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<sst xmlns="http://schemas.openxmlformats.org/spreadsheetml/2006/main" count="71" uniqueCount="71">
  <si>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</si>
  <si>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</si>
  <si>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</si>
  <si>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</si>
  <si>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Fossat d'ascensor a nivell de fonamentació, mitjançant vas de formigó armat, realitzat amb formigó HA-25/B/20/IIa fabricat en central, i abocament des de camió, i acer UNE-EN 10080 B 500 S, amb una quantia aproximada de 50 kg/m³. Inclús armadures per a formació de cèrcols de vora i reforços, armadures d'espera, filferro de lligar, separadors i líquid desencofrant MasterFinish RL 294 "BASF",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</si>
  <si>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</si>
  <si>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</si>
  <si>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</si>
  <si>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</si>
  <si>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</si>
  <si>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</si>
  <si>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</si>
  <si>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</si>
  <si>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</si>
  <si>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</si>
  <si>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</si>
  <si>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</si>
  <si>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</si>
  <si>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</si>
  <si>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</si>
  <si>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</si>
  <si>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</si>
  <si>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</si>
  <si>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</si>
  <si>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</si>
  <si>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</si>
  <si>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</si>
  <si>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</si>
  <si>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</si>
  <si>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</si>
  <si>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</si>
  <si>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</si>
  <si>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</si>
  <si>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mt07sep010ab</t>
  </si>
  <si>
    <t xml:space="preserve">U</t>
  </si>
  <si>
    <t xml:space="preserve">Separador homologat de plàstic per a armadures de fonamentacions de varis diàmetres.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</si>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</sst>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4.8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4.39</v>
      </c>
      <c r="G11" s="12">
        <f ca="1">ROUND(INDIRECT(ADDRESS(ROW()+(0), COLUMN()+(-2), 1))*INDIRECT(ADDRESS(ROW()+(0), COLUMN()+(-1), 1)), 2)</f>
        <v>0.44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13.37</v>
      </c>
      <c r="G12" s="12">
        <f ca="1">ROUND(INDIRECT(ADDRESS(ROW()+(0), COLUMN()+(-2), 1))*INDIRECT(ADDRESS(ROW()+(0), COLUMN()+(-1), 1)), 2)</f>
        <v>0.87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1.1</v>
      </c>
      <c r="G14" s="12">
        <f ca="1">ROUND(INDIRECT(ADDRESS(ROW()+(0), COLUMN()+(-2), 1))*INDIRECT(ADDRESS(ROW()+(0), COLUMN()+(-1), 1)), 2)</f>
        <v>0.5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7</v>
      </c>
      <c r="G15" s="12">
        <f ca="1">ROUND(INDIRECT(ADDRESS(ROW()+(0), COLUMN()+(-2), 1))*INDIRECT(ADDRESS(ROW()+(0), COLUMN()+(-1), 1)), 2)</f>
        <v>3.5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2.26</v>
      </c>
      <c r="G16" s="12">
        <f ca="1">ROUND(INDIRECT(ADDRESS(ROW()+(0), COLUMN()+(-2), 1))*INDIRECT(ADDRESS(ROW()+(0), COLUMN()+(-1), 1)), 2)</f>
        <v>0.34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0.13</v>
      </c>
      <c r="G17" s="12">
        <f ca="1">ROUND(INDIRECT(ADDRESS(ROW()+(0), COLUMN()+(-2), 1))*INDIRECT(ADDRESS(ROW()+(0), COLUMN()+(-1), 1)), 2)</f>
        <v>0.52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0.81</v>
      </c>
      <c r="G19" s="12">
        <f ca="1">ROUND(INDIRECT(ADDRESS(ROW()+(0), COLUMN()+(-2), 1))*INDIRECT(ADDRESS(ROW()+(0), COLUMN()+(-1), 1)), 2)</f>
        <v>40.5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67.42</v>
      </c>
      <c r="G20" s="14">
        <f ca="1">ROUND(INDIRECT(ADDRESS(ROW()+(0), COLUMN()+(-2), 1))*INDIRECT(ADDRESS(ROW()+(0), COLUMN()+(-1), 1)), 2)</f>
        <v>74.16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122.76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1.739</v>
      </c>
      <c r="F23" s="12">
        <v>24.5</v>
      </c>
      <c r="G23" s="12">
        <f ca="1">ROUND(INDIRECT(ADDRESS(ROW()+(0), COLUMN()+(-2), 1))*INDIRECT(ADDRESS(ROW()+(0), COLUMN()+(-1), 1)), 2)</f>
        <v>42.61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2.319</v>
      </c>
      <c r="F24" s="12">
        <v>21.75</v>
      </c>
      <c r="G24" s="12">
        <f ca="1">ROUND(INDIRECT(ADDRESS(ROW()+(0), COLUMN()+(-2), 1))*INDIRECT(ADDRESS(ROW()+(0), COLUMN()+(-1), 1)), 2)</f>
        <v>50.44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0.186</v>
      </c>
      <c r="F25" s="12">
        <v>24.5</v>
      </c>
      <c r="G25" s="12">
        <f ca="1">ROUND(INDIRECT(ADDRESS(ROW()+(0), COLUMN()+(-2), 1))*INDIRECT(ADDRESS(ROW()+(0), COLUMN()+(-1), 1)), 2)</f>
        <v>4.56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0.278</v>
      </c>
      <c r="F26" s="12">
        <v>21.75</v>
      </c>
      <c r="G26" s="12">
        <f ca="1">ROUND(INDIRECT(ADDRESS(ROW()+(0), COLUMN()+(-2), 1))*INDIRECT(ADDRESS(ROW()+(0), COLUMN()+(-1), 1)), 2)</f>
        <v>6.05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0.29</v>
      </c>
      <c r="F27" s="12">
        <v>24.5</v>
      </c>
      <c r="G27" s="12">
        <f ca="1">ROUND(INDIRECT(ADDRESS(ROW()+(0), COLUMN()+(-2), 1))*INDIRECT(ADDRESS(ROW()+(0), COLUMN()+(-1), 1)), 2)</f>
        <v>7.11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0.58</v>
      </c>
      <c r="F28" s="14">
        <v>21.75</v>
      </c>
      <c r="G28" s="14">
        <f ca="1">ROUND(INDIRECT(ADDRESS(ROW()+(0), COLUMN()+(-2), 1))*INDIRECT(ADDRESS(ROW()+(0), COLUMN()+(-1), 1)), 2)</f>
        <v>12.62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123.39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246.15</v>
      </c>
      <c r="G31" s="14">
        <f ca="1">ROUND(INDIRECT(ADDRESS(ROW()+(0), COLUMN()+(-2), 1))*INDIRECT(ADDRESS(ROW()+(0), COLUMN()+(-1), 1))/100, 2)</f>
        <v>4.92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251.07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