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<sst xmlns="http://schemas.openxmlformats.org/spreadsheetml/2006/main" count="76" uniqueCount="76">
  <si>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</si>
  <si>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</si>
  <si>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</si>
  <si>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</si>
  <si>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amb tendons adherents, amb altura lliure de planta de fins a 4 m, cantell 24 cm, realitzada amb formigó HP-35/B/20/IIa fabricat en central, i acer UNE-EN 10080 B 500 S, amb una quantia aproximada de 22 kg/m²; muntatge i desmuntatge de sistema de taules d'encofrat, amb acabat tipus industrial per revestir, format per: superfície encofrant de taulers de fusta tractada, reforçats amb varetes i perfils, amortitzables en 25 usos; estructura suport horitzontal de taula d'encofrat i accessoris de muntatge, amortitzable en 150 usos i estructura suport vertical de puntals metàl·lics, amortitzables en 150 usos. Inclús nervis i cèrcols perimetrals de planta i buits, filferro de lligar, separadors, aplicació de líquid desencofrant MasterFinish RL 294 "BASF" i agent filmogen MasterKure 215 WB "BASF", per la cura de formigons i morters. El preu inclou l'elaboració de la ferralla (tall, doblegat i conformat d'elements) en taller industrial i el muntatge en el lloc definitiu de la seva col·locació en obra, però no inclou els pilars ni l'acer per pretesar.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</si>
  <si>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</si>
  <si>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</si>
  <si>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</si>
  <si>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</si>
  <si>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</si>
  <si>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</si>
  <si>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</si>
  <si>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</si>
  <si>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</si>
  <si>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</si>
  <si>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</si>
  <si>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</si>
  <si>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</si>
  <si>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</si>
  <si>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</si>
  <si>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</si>
  <si>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</si>
  <si>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</si>
  <si>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</si>
  <si>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</si>
  <si>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</si>
  <si>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</si>
  <si>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</si>
  <si>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</si>
  <si>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</si>
  <si>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</si>
  <si>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</si>
  <si>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</si>
  <si>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</si>
  <si>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</si>
  <si>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</si>
  <si>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</si>
  <si>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</si>
  <si>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</si>
  <si>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mt10hes010nwa</t>
  </si>
  <si>
    <t xml:space="preserve">m³</t>
  </si>
  <si>
    <t xml:space="preserve">Formigó HP-35/B/20/IIa,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</si>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</sst>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63" customWidth="1"/>
    <col min="5" max="5" width="70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37.5</v>
      </c>
      <c r="H10" s="12">
        <f ca="1">ROUND(INDIRECT(ADDRESS(ROW()+(0), COLUMN()+(-2), 1))*INDIRECT(ADDRESS(ROW()+(0), COLUMN()+(-1), 1)), 2)</f>
        <v>1.65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18.38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238.16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7</v>
      </c>
      <c r="H14" s="12">
        <f ca="1">ROUND(INDIRECT(ADDRESS(ROW()+(0), COLUMN()+(-2), 1))*INDIRECT(ADDRESS(ROW()+(0), COLUMN()+(-1), 1)), 2)</f>
        <v>0.28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2.26</v>
      </c>
      <c r="H15" s="12">
        <f ca="1">ROUND(INDIRECT(ADDRESS(ROW()+(0), COLUMN()+(-2), 1))*INDIRECT(ADDRESS(ROW()+(0), COLUMN()+(-1), 1)), 2)</f>
        <v>0.07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0.08</v>
      </c>
      <c r="H16" s="12">
        <f ca="1">ROUND(INDIRECT(ADDRESS(ROW()+(0), COLUMN()+(-2), 1))*INDIRECT(ADDRESS(ROW()+(0), COLUMN()+(-1), 1)), 2)</f>
        <v>0.24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0.81</v>
      </c>
      <c r="H17" s="12">
        <f ca="1">ROUND(INDIRECT(ADDRESS(ROW()+(0), COLUMN()+(-2), 1))*INDIRECT(ADDRESS(ROW()+(0), COLUMN()+(-1), 1)), 2)</f>
        <v>17.82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1.1</v>
      </c>
      <c r="H18" s="12">
        <f ca="1">ROUND(INDIRECT(ADDRESS(ROW()+(0), COLUMN()+(-2), 1))*INDIRECT(ADDRESS(ROW()+(0), COLUMN()+(-1), 1)), 2)</f>
        <v>0.29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79.11</v>
      </c>
      <c r="H19" s="12">
        <f ca="1">ROUND(INDIRECT(ADDRESS(ROW()+(0), COLUMN()+(-2), 1))*INDIRECT(ADDRESS(ROW()+(0), COLUMN()+(-1), 1)), 2)</f>
        <v>19.94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43.04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</v>
      </c>
      <c r="G23" s="14">
        <v>25</v>
      </c>
      <c r="H23" s="14">
        <f ca="1">ROUND(INDIRECT(ADDRESS(ROW()+(0), COLUMN()+(-2), 1))*INDIRECT(ADDRESS(ROW()+(0), COLUMN()+(-1), 1)), 2)</f>
        <v>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0.464</v>
      </c>
      <c r="G26" s="12">
        <v>24.5</v>
      </c>
      <c r="H26" s="12">
        <f ca="1">ROUND(INDIRECT(ADDRESS(ROW()+(0), COLUMN()+(-2), 1))*INDIRECT(ADDRESS(ROW()+(0), COLUMN()+(-1), 1)), 2)</f>
        <v>11.37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0.464</v>
      </c>
      <c r="G27" s="12">
        <v>21.75</v>
      </c>
      <c r="H27" s="12">
        <f ca="1">ROUND(INDIRECT(ADDRESS(ROW()+(0), COLUMN()+(-2), 1))*INDIRECT(ADDRESS(ROW()+(0), COLUMN()+(-1), 1)), 2)</f>
        <v>10.09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0.306</v>
      </c>
      <c r="G28" s="12">
        <v>24.5</v>
      </c>
      <c r="H28" s="12">
        <f ca="1">ROUND(INDIRECT(ADDRESS(ROW()+(0), COLUMN()+(-2), 1))*INDIRECT(ADDRESS(ROW()+(0), COLUMN()+(-1), 1)), 2)</f>
        <v>7.5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0.255</v>
      </c>
      <c r="G29" s="12">
        <v>21.75</v>
      </c>
      <c r="H29" s="12">
        <f ca="1">ROUND(INDIRECT(ADDRESS(ROW()+(0), COLUMN()+(-2), 1))*INDIRECT(ADDRESS(ROW()+(0), COLUMN()+(-1), 1)), 2)</f>
        <v>5.55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0.061</v>
      </c>
      <c r="G30" s="12">
        <v>24.5</v>
      </c>
      <c r="H30" s="12">
        <f ca="1">ROUND(INDIRECT(ADDRESS(ROW()+(0), COLUMN()+(-2), 1))*INDIRECT(ADDRESS(ROW()+(0), COLUMN()+(-1), 1)), 2)</f>
        <v>1.49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0.25</v>
      </c>
      <c r="G31" s="14">
        <v>21.75</v>
      </c>
      <c r="H31" s="14">
        <f ca="1">ROUND(INDIRECT(ADDRESS(ROW()+(0), COLUMN()+(-2), 1))*INDIRECT(ADDRESS(ROW()+(0), COLUMN()+(-1), 1)), 2)</f>
        <v>5.44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41.44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85.48</v>
      </c>
      <c r="H34" s="14">
        <f ca="1">ROUND(INDIRECT(ADDRESS(ROW()+(0), COLUMN()+(-2), 1))*INDIRECT(ADDRESS(ROW()+(0), COLUMN()+(-1), 1))/100, 2)</f>
        <v>1.71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87.19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