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<sst xmlns="http://schemas.openxmlformats.org/spreadsheetml/2006/main" count="38" uniqueCount="38">
  <si>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</si>
  <si>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</si>
  <si>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</si>
  <si>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Impermeabilització interior de jardinera amb revestiment continu elàstic.</t>
  </si>
  <si>
    <r>
      <rPr>
        <sz val="8.25"/>
        <color rgb="FF000000"/>
        <rFont val="Arial"/>
        <family val="2"/>
      </rPr>
      <t xml:space="preserve">Formació d'impermeabilització interior de jardinera o cavitat on es vagi a situar plantes, realitzada mitjançant </t>
    </r>
    <r>
      <rPr>
        <b/>
        <sz val="8.25"/>
        <color rgb="FF000000"/>
        <rFont val="Arial"/>
        <family val="2"/>
      </rPr>
      <t xml:space="preserve">aplicació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impermeabilitzant líquid, MasterSeal M 860 "BASF", de color gris, de dos components a base de resina de poliurea sense dissolvents i pigments</t>
    </r>
    <r>
      <rPr>
        <sz val="8.25"/>
        <color rgb="FF000000"/>
        <rFont val="Arial"/>
        <family val="2"/>
      </rPr>
      <t xml:space="preserve">. Fins i tot preparació de la superfície suport </t>
    </r>
    <r>
      <rPr>
        <b/>
        <sz val="8.25"/>
        <color rgb="FF000000"/>
        <rFont val="Arial"/>
        <family val="2"/>
      </rPr>
      <t xml:space="preserve">amb l'aplicació d'una mà d'emprimació transparent, MasterTop P 621 "BASF"</t>
    </r>
    <r>
      <rPr>
        <sz val="8.25"/>
        <color rgb="FF000000"/>
        <rFont val="Arial"/>
        <family val="2"/>
      </rPr>
      <t xml:space="preserve"> i resolució de punts singulars mitjançant </t>
    </r>
    <r>
      <rPr>
        <b/>
        <sz val="8.25"/>
        <color rgb="FF000000"/>
        <rFont val="Arial"/>
        <family val="2"/>
      </rPr>
      <t xml:space="preserve">geotèxtil no teixit de fibres de polièster, de 90 g/m² de massa superficial</t>
    </r>
    <r>
      <rPr>
        <sz val="8.25"/>
        <color rgb="FF000000"/>
        <rFont val="Arial"/>
        <family val="2"/>
      </rPr>
      <t xml:space="preserve"> fixat amb </t>
    </r>
    <r>
      <rPr>
        <b/>
        <sz val="8.25"/>
        <color rgb="FF000000"/>
        <rFont val="Arial"/>
        <family val="2"/>
      </rPr>
      <t xml:space="preserve">massilla tixòtropa a base de poliuretà líquid, color gris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</si>
  <si>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</si>
  <si>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</si>
  <si>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</si>
  <si>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</si>
  <si>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</si>
  <si>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</si>
  <si>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</si>
  <si>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mt15bas120a</t>
  </si>
  <si>
    <t xml:space="preserve">kg</t>
  </si>
  <si>
    <t xml:space="preserve">Emprimació transparent, MasterTop P 621 "BASF", de dos components a base de resina epoxi sense dissolvents, per aplicar sobre superfície suport cimentosa.</t>
  </si>
  <si>
    <t xml:space="preserve">mt15rer500a</t>
  </si>
  <si>
    <t xml:space="preserve">m²</t>
  </si>
  <si>
    <t xml:space="preserve">Geotèxtil no teixit de fibres de polièster, de 90 g/m² de massa superficial.</t>
  </si>
  <si>
    <t xml:space="preserve">mt15rer140a</t>
  </si>
  <si>
    <t xml:space="preserve">kg</t>
  </si>
  <si>
    <t xml:space="preserve">Massilla tixòtropa a base de poliuretà líquid, color gris.</t>
  </si>
  <si>
    <t xml:space="preserve">mt15bas165a</t>
  </si>
  <si>
    <t xml:space="preserve">kg</t>
  </si>
  <si>
    <t xml:space="preserve">Impermeabilitzant líquid, MasterSeal M 860 "BASF", de color gris, de dos components a base de resina de poliurea sense dissolvents i pigments, permeable al vapor d'aigua, amb duresa Shore A aproximada de 75, segons UNE-EN ISO 868 i elongació a ruptura &gt;= 700%, segons UNE-EN ISO 8339, per a aplicar amb plana dentada, per conformar una membrana impermeable en cobertes planes o inclinades.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</si>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</sst>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15.040000</v>
      </c>
      <c r="H10" s="11">
        <f ca="1">ROUND(INDIRECT(ADDRESS(ROW()+(0), COLUMN()+(-2), 1))*INDIRECT(ADDRESS(ROW()+(0), COLUMN()+(-1), 1)), 2)</f>
        <v>3.010000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11.620000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19.520000</v>
      </c>
      <c r="H12" s="11">
        <f ca="1">ROUND(INDIRECT(ADDRESS(ROW()+(0), COLUMN()+(-2), 1))*INDIRECT(ADDRESS(ROW()+(0), COLUMN()+(-1), 1)), 2)</f>
        <v>1.950000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1.600000</v>
      </c>
      <c r="G13" s="13">
        <v>11.940000</v>
      </c>
      <c r="H13" s="13">
        <f ca="1">ROUND(INDIRECT(ADDRESS(ROW()+(0), COLUMN()+(-2), 1))*INDIRECT(ADDRESS(ROW()+(0), COLUMN()+(-1), 1)), 2)</f>
        <v>19.100000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24.640000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0.179000</v>
      </c>
      <c r="G16" s="11">
        <v>23.780000</v>
      </c>
      <c r="H16" s="11">
        <f ca="1">ROUND(INDIRECT(ADDRESS(ROW()+(0), COLUMN()+(-2), 1))*INDIRECT(ADDRESS(ROW()+(0), COLUMN()+(-1), 1)), 2)</f>
        <v>4.260000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0.179000</v>
      </c>
      <c r="G17" s="13">
        <v>21.140000</v>
      </c>
      <c r="H17" s="13">
        <f ca="1">ROUND(INDIRECT(ADDRESS(ROW()+(0), COLUMN()+(-2), 1))*INDIRECT(ADDRESS(ROW()+(0), COLUMN()+(-1), 1)), 2)</f>
        <v>3.780000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8.040000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32.680000</v>
      </c>
      <c r="H20" s="13">
        <f ca="1">ROUND(INDIRECT(ADDRESS(ROW()+(0), COLUMN()+(-2), 1))*INDIRECT(ADDRESS(ROW()+(0), COLUMN()+(-1), 1))/100, 2)</f>
        <v>0.650000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33.330000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