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<sst xmlns="http://schemas.openxmlformats.org/spreadsheetml/2006/main" count="121" uniqueCount="121">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</sst>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34.50" thickBot="1" customHeight="1">
      <c r="A17" s="1" t="s">
        <v>33</v>
      </c>
      <c r="B17" s="1"/>
      <c r="C17" s="1"/>
      <c r="D17" s="10" t="s">
        <v>34</v>
      </c>
      <c r="E17" s="1" t="s">
        <v>35</v>
      </c>
      <c r="F17" s="1"/>
      <c r="G17" s="11">
        <v>1.1</v>
      </c>
      <c r="H17" s="11"/>
      <c r="I17" s="12">
        <v>4.55</v>
      </c>
      <c r="J17" s="12">
        <f ca="1">ROUND(INDIRECT(ADDRESS(ROW()+(0), COLUMN()+(-3), 1))*INDIRECT(ADDRESS(ROW()+(0), COLUMN()+(-1), 1)), 2)</f>
        <v>5.01</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34.5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52.37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0.104</v>
      </c>
      <c r="H26" s="11"/>
      <c r="I26" s="12">
        <v>24.5</v>
      </c>
      <c r="J26" s="12">
        <f ca="1">ROUND(INDIRECT(ADDRESS(ROW()+(0), COLUMN()+(-3), 1))*INDIRECT(ADDRESS(ROW()+(0), COLUMN()+(-1), 1)), 2)</f>
        <v>2.55</v>
      </c>
    </row>
    <row r="27" spans="1:10" ht="13.50" thickBot="1" customHeight="1">
      <c r="A27" s="1" t="s">
        <v>59</v>
      </c>
      <c r="B27" s="1"/>
      <c r="C27" s="1"/>
      <c r="D27" s="10" t="s">
        <v>60</v>
      </c>
      <c r="E27" s="1" t="s">
        <v>61</v>
      </c>
      <c r="F27" s="1"/>
      <c r="G27" s="11">
        <v>0.568</v>
      </c>
      <c r="H27" s="11"/>
      <c r="I27" s="12">
        <v>20.46</v>
      </c>
      <c r="J27" s="12">
        <f ca="1">ROUND(INDIRECT(ADDRESS(ROW()+(0), COLUMN()+(-3), 1))*INDIRECT(ADDRESS(ROW()+(0), COLUMN()+(-1), 1)), 2)</f>
        <v>11.62</v>
      </c>
    </row>
    <row r="28" spans="1:10" ht="13.50" thickBot="1" customHeight="1">
      <c r="A28" s="1" t="s">
        <v>62</v>
      </c>
      <c r="B28" s="1"/>
      <c r="C28" s="1"/>
      <c r="D28" s="10" t="s">
        <v>63</v>
      </c>
      <c r="E28" s="1" t="s">
        <v>64</v>
      </c>
      <c r="F28" s="1"/>
      <c r="G28" s="11">
        <v>0.139</v>
      </c>
      <c r="H28" s="11"/>
      <c r="I28" s="12">
        <v>24.5</v>
      </c>
      <c r="J28" s="12">
        <f ca="1">ROUND(INDIRECT(ADDRESS(ROW()+(0), COLUMN()+(-3), 1))*INDIRECT(ADDRESS(ROW()+(0), COLUMN()+(-1), 1)), 2)</f>
        <v>3.41</v>
      </c>
    </row>
    <row r="29" spans="1:10" ht="13.50" thickBot="1" customHeight="1">
      <c r="A29" s="1" t="s">
        <v>65</v>
      </c>
      <c r="B29" s="1"/>
      <c r="C29" s="1"/>
      <c r="D29" s="10" t="s">
        <v>66</v>
      </c>
      <c r="E29" s="1" t="s">
        <v>67</v>
      </c>
      <c r="F29" s="1"/>
      <c r="G29" s="11">
        <v>0.139</v>
      </c>
      <c r="H29" s="11"/>
      <c r="I29" s="12">
        <v>21.75</v>
      </c>
      <c r="J29" s="12">
        <f ca="1">ROUND(INDIRECT(ADDRESS(ROW()+(0), COLUMN()+(-3), 1))*INDIRECT(ADDRESS(ROW()+(0), COLUMN()+(-1), 1)), 2)</f>
        <v>3.02</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39.75</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92.12</v>
      </c>
      <c r="J36" s="14">
        <f ca="1">ROUND(INDIRECT(ADDRESS(ROW()+(0), COLUMN()+(-3), 1))*INDIRECT(ADDRESS(ROW()+(0), COLUMN()+(-1), 1))/100, 2)</f>
        <v>1.84</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93.96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1.07202e+006</v>
      </c>
      <c r="G46" s="29"/>
      <c r="H46" s="29">
        <v>1.07202e+006</v>
      </c>
      <c r="I46" s="29"/>
      <c r="J46" s="29" t="s">
        <v>98</v>
      </c>
    </row>
    <row r="47" spans="1:10" ht="24.00" thickBot="1" customHeight="1">
      <c r="A47" s="30" t="s">
        <v>99</v>
      </c>
      <c r="B47" s="30"/>
      <c r="C47" s="30"/>
      <c r="D47" s="30"/>
      <c r="E47" s="30"/>
      <c r="F47" s="31"/>
      <c r="G47" s="31"/>
      <c r="H47" s="31"/>
      <c r="I47" s="31"/>
      <c r="J47" s="31"/>
    </row>
    <row r="48" spans="1:10" ht="13.50" thickBot="1" customHeight="1">
      <c r="A48" s="28" t="s">
        <v>100</v>
      </c>
      <c r="B48" s="28"/>
      <c r="C48" s="28"/>
      <c r="D48" s="28"/>
      <c r="E48" s="28"/>
      <c r="F48" s="29">
        <v>162011</v>
      </c>
      <c r="G48" s="29"/>
      <c r="H48" s="29">
        <v>162012</v>
      </c>
      <c r="I48" s="29"/>
      <c r="J48" s="29" t="s">
        <v>101</v>
      </c>
    </row>
    <row r="49" spans="1:10" ht="13.50" thickBot="1" customHeight="1">
      <c r="A49" s="30" t="s">
        <v>102</v>
      </c>
      <c r="B49" s="30"/>
      <c r="C49" s="30"/>
      <c r="D49" s="30"/>
      <c r="E49" s="30"/>
      <c r="F49" s="31"/>
      <c r="G49" s="31"/>
      <c r="H49" s="31"/>
      <c r="I49" s="31"/>
      <c r="J49" s="31"/>
    </row>
    <row r="50" spans="1:10" ht="13.50" thickBot="1" customHeight="1">
      <c r="A50" s="28" t="s">
        <v>103</v>
      </c>
      <c r="B50" s="28"/>
      <c r="C50" s="28"/>
      <c r="D50" s="28"/>
      <c r="E50" s="28"/>
      <c r="F50" s="29">
        <v>1.07202e+006</v>
      </c>
      <c r="G50" s="29"/>
      <c r="H50" s="29">
        <v>1.07202e+006</v>
      </c>
      <c r="I50" s="29"/>
      <c r="J50" s="29" t="s">
        <v>104</v>
      </c>
    </row>
    <row r="51" spans="1:10" ht="24.00" thickBot="1" customHeight="1">
      <c r="A51" s="30" t="s">
        <v>105</v>
      </c>
      <c r="B51" s="30"/>
      <c r="C51" s="30"/>
      <c r="D51" s="30"/>
      <c r="E51" s="30"/>
      <c r="F51" s="31"/>
      <c r="G51" s="31"/>
      <c r="H51" s="31"/>
      <c r="I51" s="31"/>
      <c r="J51" s="31"/>
    </row>
    <row r="52" spans="1:10" ht="13.50" thickBot="1" customHeight="1">
      <c r="A52" s="28" t="s">
        <v>106</v>
      </c>
      <c r="B52" s="28"/>
      <c r="C52" s="28"/>
      <c r="D52" s="28"/>
      <c r="E52" s="28"/>
      <c r="F52" s="29">
        <v>142010</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1.102e+006</v>
      </c>
      <c r="G54" s="29"/>
      <c r="H54" s="29">
        <v>1.102e+006</v>
      </c>
      <c r="I54" s="29"/>
      <c r="J54" s="29" t="s">
        <v>110</v>
      </c>
    </row>
    <row r="55" spans="1:10" ht="13.50" thickBot="1" customHeight="1">
      <c r="A55" s="32" t="s">
        <v>111</v>
      </c>
      <c r="B55" s="32"/>
      <c r="C55" s="32"/>
      <c r="D55" s="32"/>
      <c r="E55" s="32"/>
      <c r="F55" s="33"/>
      <c r="G55" s="33"/>
      <c r="H55" s="33"/>
      <c r="I55" s="33"/>
      <c r="J55" s="33"/>
    </row>
    <row r="56" spans="1:10" ht="13.50" thickBot="1" customHeight="1">
      <c r="A56" s="30" t="s">
        <v>112</v>
      </c>
      <c r="B56" s="30"/>
      <c r="C56" s="30"/>
      <c r="D56" s="30"/>
      <c r="E56" s="30"/>
      <c r="F56" s="31">
        <v>162006</v>
      </c>
      <c r="G56" s="31"/>
      <c r="H56" s="31">
        <v>162007</v>
      </c>
      <c r="I56" s="31"/>
      <c r="J56" s="31"/>
    </row>
    <row r="57" spans="1:10" ht="13.50" thickBot="1" customHeight="1">
      <c r="A57" s="28" t="s">
        <v>113</v>
      </c>
      <c r="B57" s="28"/>
      <c r="C57" s="28"/>
      <c r="D57" s="28"/>
      <c r="E57" s="28"/>
      <c r="F57" s="29">
        <v>142013</v>
      </c>
      <c r="G57" s="29"/>
      <c r="H57" s="29">
        <v>172013</v>
      </c>
      <c r="I57" s="29"/>
      <c r="J57" s="29">
        <v>3</v>
      </c>
    </row>
    <row r="58" spans="1:10" ht="13.50" thickBot="1" customHeight="1">
      <c r="A58" s="30" t="s">
        <v>114</v>
      </c>
      <c r="B58" s="30"/>
      <c r="C58" s="30"/>
      <c r="D58" s="30"/>
      <c r="E58" s="30"/>
      <c r="F58" s="31"/>
      <c r="G58" s="31"/>
      <c r="H58" s="31"/>
      <c r="I58" s="31"/>
      <c r="J58" s="31"/>
    </row>
    <row r="59" spans="1:10" ht="13.50" thickBot="1" customHeight="1">
      <c r="A59" s="28" t="s">
        <v>115</v>
      </c>
      <c r="B59" s="28"/>
      <c r="C59" s="28"/>
      <c r="D59" s="28"/>
      <c r="E59" s="28"/>
      <c r="F59" s="29">
        <v>172013</v>
      </c>
      <c r="G59" s="29"/>
      <c r="H59" s="29">
        <v>172014</v>
      </c>
      <c r="I59" s="29"/>
      <c r="J59" s="29" t="s">
        <v>116</v>
      </c>
    </row>
    <row r="60" spans="1:10" ht="13.50" thickBot="1" customHeight="1">
      <c r="A60" s="30" t="s">
        <v>117</v>
      </c>
      <c r="B60" s="30"/>
      <c r="C60" s="30"/>
      <c r="D60" s="30"/>
      <c r="E60" s="30"/>
      <c r="F60" s="31"/>
      <c r="G60" s="31"/>
      <c r="H60" s="31"/>
      <c r="I60" s="31"/>
      <c r="J60" s="31"/>
    </row>
    <row r="63" spans="1:1" ht="33.75" thickBot="1" customHeight="1">
      <c r="A63" s="1" t="s">
        <v>118</v>
      </c>
      <c r="B63" s="1"/>
      <c r="C63" s="1"/>
      <c r="D63" s="1"/>
      <c r="E63" s="1"/>
      <c r="F63" s="1"/>
      <c r="G63" s="1"/>
      <c r="H63" s="1"/>
      <c r="I63" s="1"/>
      <c r="J63" s="1"/>
    </row>
    <row r="64" spans="1:1" ht="33.75" thickBot="1" customHeight="1">
      <c r="A64" s="1" t="s">
        <v>119</v>
      </c>
      <c r="B64" s="1"/>
      <c r="C64" s="1"/>
      <c r="D64" s="1"/>
      <c r="E64" s="1"/>
      <c r="F64" s="1"/>
      <c r="G64" s="1"/>
      <c r="H64" s="1"/>
      <c r="I64" s="1"/>
      <c r="J64" s="1"/>
    </row>
    <row r="65" spans="1:1" ht="33.75" thickBot="1" customHeight="1">
      <c r="A65" s="1" t="s">
        <v>120</v>
      </c>
      <c r="B65" s="1"/>
      <c r="C65" s="1"/>
      <c r="D65" s="1"/>
      <c r="E65" s="1"/>
      <c r="F65" s="1"/>
      <c r="G65" s="1"/>
      <c r="H65" s="1"/>
      <c r="I65" s="1"/>
      <c r="J65" s="1"/>
    </row>
  </sheetData>
  <mergeCells count="15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