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<sst xmlns="http://schemas.openxmlformats.org/spreadsheetml/2006/main" count="39" uniqueCount="39">
  <si>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</si>
  <si>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ROO010</t>
  </si>
  <si>
    <t xml:space="preserve">m²</t>
  </si>
  <si>
    <t xml:space="preserve">Pintura epoxi sobre terra de garatge.</t>
  </si>
  <si>
    <r>
      <rPr>
        <sz val="8.25"/>
        <color rgb="FF000000"/>
        <rFont val="Arial"/>
        <family val="2"/>
      </rPr>
      <t xml:space="preserve">Aplicació manual de dues mans de pintura epoxi MasterTop TC 428 "BASF", color gris RAL 7030, acabat setinat, textura llisa, la primera mà diluïda amb un 10% d'aigua i la següent sense diluir, (rendiment: 0,23 l/m² cada mà);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</si>
  <si>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</si>
  <si>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</si>
  <si>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</si>
  <si>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</si>
  <si>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</si>
  <si>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</si>
  <si>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</si>
  <si>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mt27upx010n</t>
  </si>
  <si>
    <t xml:space="preserve">kg</t>
  </si>
  <si>
    <t xml:space="preserve">Pintura per a interior MasterTop TC 428 "BASF", de dos components a base de resina epoxi sense dissolvents i enduridor amínic a emulsió aquosa, color gris RAL 7030, acabat setinat, textura llisa, permeable al vapor d'aigua, impermeable a l'aigua i al diòxid de carboni i amb alta resistència als agents químics; per a aplicar amb brotxa, corró o pistola, segons UNE-EN 13813.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</si>
  <si>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</si>
  <si>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</si>
  <si>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</si>
  <si>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</si>
  <si>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</si>
  <si>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</si>
  <si>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</si>
  <si>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</si>
  <si>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</si>
  <si>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</si>
  <si>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</si>
  <si>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</si>
  <si>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</si>
  <si>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</si>
  <si>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</si>
  <si>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</si>
  <si>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</si>
  <si>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</si>
  <si>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13813:2003</t>
  </si>
  <si>
    <t xml:space="preserve">1/3/4</t>
  </si>
  <si>
    <t xml:space="preserve">Mor tero  para  recrecidos  y  acabados  de  suelos. Propiedades  y 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</si>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</sst>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0.46</v>
      </c>
      <c r="H10" s="12"/>
      <c r="I10" s="14">
        <v>9.01</v>
      </c>
      <c r="J10" s="14"/>
      <c r="K10" s="14">
        <f ca="1">ROUND(INDIRECT(ADDRESS(ROW()+(0), COLUMN()+(-4), 1))*INDIRECT(ADDRESS(ROW()+(0), COLUMN()+(-2), 1)), 2)</f>
        <v>4.14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4.14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0.116</v>
      </c>
      <c r="H13" s="11"/>
      <c r="I13" s="13">
        <v>24.5</v>
      </c>
      <c r="J13" s="13"/>
      <c r="K13" s="13">
        <f ca="1">ROUND(INDIRECT(ADDRESS(ROW()+(0), COLUMN()+(-4), 1))*INDIRECT(ADDRESS(ROW()+(0), COLUMN()+(-2), 1)), 2)</f>
        <v>2.84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0.116</v>
      </c>
      <c r="H14" s="12"/>
      <c r="I14" s="14">
        <v>21.75</v>
      </c>
      <c r="J14" s="14"/>
      <c r="K14" s="14">
        <f ca="1">ROUND(INDIRECT(ADDRESS(ROW()+(0), COLUMN()+(-4), 1))*INDIRECT(ADDRESS(ROW()+(0), COLUMN()+(-2), 1)), 2)</f>
        <v>2.52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5.36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9.5</v>
      </c>
      <c r="J17" s="14"/>
      <c r="K17" s="14">
        <f ca="1">ROUND(INDIRECT(ADDRESS(ROW()+(0), COLUMN()+(-4), 1))*INDIRECT(ADDRESS(ROW()+(0), COLUMN()+(-2), 1))/100, 2)</f>
        <v>0.19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9.69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182003</v>
      </c>
      <c r="G22" s="29"/>
      <c r="H22" s="29">
        <v>182004</v>
      </c>
      <c r="I22" s="29"/>
      <c r="J22" s="29" t="s">
        <v>34</v>
      </c>
      <c r="K22" s="29"/>
    </row>
    <row r="23" spans="1:11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