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<sst xmlns="http://schemas.openxmlformats.org/spreadsheetml/2006/main" count="53" uniqueCount="53">
  <si>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</si>
  <si>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RSA021</t>
  </si>
  <si>
    <t xml:space="preserve">m²</t>
  </si>
  <si>
    <t xml:space="preserve">Capa fina (2 a 35 mm) de morter autoanivellant de ciment, "BASF".</t>
  </si>
  <si>
    <r>
      <rPr>
        <sz val="8.25"/>
        <color rgb="FF000000"/>
        <rFont val="Arial"/>
        <family val="2"/>
      </rPr>
      <t xml:space="preserve">Capa fina de morter autoanivellant de ciment, monocomponent, MasterTop 544 "BASF", CT - C40 - F6 - AR0,5, segons UNE-EN 13813, de 5 mm d'espessor, aplicada mecànicament, per a la regularització i anivellació de la superfície suport interior de formigó o morter, prèvia aplicació d'emprimació monocomponent a base de resines sintètiques modificades sense dissolvents, MasterTile P 303 "BASF", de color groc, preparada per rebre paviment plàstic, ceràmic o de resines polimèriques.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</si>
  <si>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</si>
  <si>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</si>
  <si>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</si>
  <si>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</si>
  <si>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</si>
  <si>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</si>
  <si>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</si>
  <si>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mt09bnc220d</t>
  </si>
  <si>
    <t xml:space="preserve">kg</t>
  </si>
  <si>
    <t xml:space="preserve">Morter autoanivellant de ciment, monocomponent, MasterTop 544 "BASF", CT - C40 - F6 - AR0,5, segons UNE-EN 13813, amb resines, àrids seleccionats i fibres sintètiques, amb una resistència a la compressió de 40000 kN/m² i una resistència a la abrasió segons el mètode Böhme UNE-EN 13892-3 de 18,8 cm³ / 50 cm², per a regularització i anivellació de paviments interiors de formigó.</t>
  </si>
  <si>
    <t xml:space="preserve">mt09bnc235d</t>
  </si>
  <si>
    <t xml:space="preserve">l</t>
  </si>
  <si>
    <t xml:space="preserve">Emprimació monocomponent a base de resines sintètiques modificades sense dissolvents, MasterTile P 303 "BASF", de color groc, per a l'adherència de morters autoanivellants a suports cementosos, asfàltics o ceràmics.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</si>
  <si>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</si>
  <si>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</si>
  <si>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</si>
  <si>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</si>
  <si>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</si>
  <si>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</si>
  <si>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</si>
  <si>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</si>
  <si>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</si>
  <si>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</si>
  <si>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</si>
  <si>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</si>
  <si>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</si>
  <si>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</si>
  <si>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</si>
  <si>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</si>
  <si>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</si>
  <si>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</si>
  <si>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</si>
  <si>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</si>
  <si>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</si>
  <si>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</si>
  <si>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</si>
  <si>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</si>
  <si>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</si>
  <si>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</si>
  <si>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13813:2003</t>
  </si>
  <si>
    <t xml:space="preserve">1/3/4</t>
  </si>
  <si>
    <t xml:space="preserve">Mor tero  para  recrecidos  y  acabados  de  suelos. Propiedades  y  requisitos.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</si>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</sst>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3.27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1.43</v>
      </c>
      <c r="J10" s="12">
        <f ca="1">ROUND(INDIRECT(ADDRESS(ROW()+(0), COLUMN()+(-4), 1))*INDIRECT(ADDRESS(ROW()+(0), COLUMN()+(-1), 1)), 2)</f>
        <v>14.3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1"/>
      <c r="H11" s="11"/>
      <c r="I11" s="12">
        <v>7.5</v>
      </c>
      <c r="J11" s="12">
        <f ca="1">ROUND(INDIRECT(ADDRESS(ROW()+(0), COLUMN()+(-4), 1))*INDIRECT(ADDRESS(ROW()+(0), COLUMN()+(-1), 1)), 2)</f>
        <v>0.94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15.33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10.2</v>
      </c>
      <c r="J15" s="14">
        <f ca="1">ROUND(INDIRECT(ADDRESS(ROW()+(0), COLUMN()+(-4), 1))*INDIRECT(ADDRESS(ROW()+(0), COLUMN()+(-1), 1)), 2)</f>
        <v>0.51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24.5</v>
      </c>
      <c r="J18" s="12">
        <f ca="1">ROUND(INDIRECT(ADDRESS(ROW()+(0), COLUMN()+(-4), 1))*INDIRECT(ADDRESS(ROW()+(0), COLUMN()+(-1), 1)), 2)</f>
        <v>0.86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0.058</v>
      </c>
      <c r="G19" s="13"/>
      <c r="H19" s="13"/>
      <c r="I19" s="14">
        <v>21.75</v>
      </c>
      <c r="J19" s="14">
        <f ca="1">ROUND(INDIRECT(ADDRESS(ROW()+(0), COLUMN()+(-4), 1))*INDIRECT(ADDRESS(ROW()+(0), COLUMN()+(-1), 1)), 2)</f>
        <v>1.26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2.12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17.96</v>
      </c>
      <c r="J22" s="14">
        <f ca="1">ROUND(INDIRECT(ADDRESS(ROW()+(0), COLUMN()+(-4), 1))*INDIRECT(ADDRESS(ROW()+(0), COLUMN()+(-1), 1))/100, 2)</f>
        <v>0.36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18.32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