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<sst xmlns="http://schemas.openxmlformats.org/spreadsheetml/2006/main" count="86" uniqueCount="86">
  <si>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</si>
  <si>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</si>
  <si>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</si>
  <si>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</si>
  <si>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formigó HA-25/B/20/IIa fabricat en central, amb un volum total de formigó en forjat amb cassetó recuperable i pilars de 0,207 m³/m², i acer UNE-EN 10080 B 500 S en zona d'àbacs, bigues, nervis, cèrcols i pilars, amb una quantia total de 24 kg/m², composta dels següents elements: SOSTRE RETICULAR: horitzontal, amb 15% de zones massisses, cantell 30 = 25+5 cm; nervis de formigó "in situ" de 12 cm de gruix, intereix 70 cm; cassetó recuperable de PVC, 64x70x25 cm; capa de compressió de 5 cm de gruix, amb armadura de repartiment formada per malla electrosoldada ME 20x20 Ø 5-5 B 500 T 6x2,20 UNE-EN 10080; amb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alleugerides; PILARS: amb altura lliure de fins a 3 m i 30x30 cm de secció mitja, amb muntatge i desmuntatge del sistema d'encofrat de xapes metàl·liques reutilitzables. Inclús filferro de lligar, separadors, líquid desencofrant MasterFinish RL 211 "BASF", per evitar l'adherència del formigó a l'encofrat i agent filmogen MasterKure 220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</si>
  <si>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</si>
  <si>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</si>
  <si>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</si>
  <si>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</si>
  <si>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</si>
  <si>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</si>
  <si>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</si>
  <si>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</si>
  <si>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</si>
  <si>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</si>
  <si>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</si>
  <si>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</si>
  <si>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</si>
  <si>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</si>
  <si>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</si>
  <si>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</si>
  <si>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</si>
  <si>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</si>
  <si>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</si>
  <si>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</si>
  <si>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</si>
  <si>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</si>
  <si>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</si>
  <si>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</si>
  <si>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</si>
  <si>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</si>
  <si>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</si>
  <si>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</si>
  <si>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</si>
  <si>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</si>
  <si>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</si>
  <si>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mt08dba010e</t>
  </si>
  <si>
    <t xml:space="preserve">l</t>
  </si>
  <si>
    <t xml:space="preserve">Agent desemmotllant biodegradable en fase aquosa MasterFinish RL 211 "BASF",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</si>
  <si>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</si>
  <si>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</si>
  <si>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</si>
  <si>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</si>
  <si>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</si>
  <si>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</si>
  <si>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</si>
  <si>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</si>
  <si>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</si>
  <si>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</si>
  <si>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</si>
  <si>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</si>
  <si>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</si>
  <si>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</si>
  <si>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</si>
  <si>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</si>
  <si>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</si>
  <si>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</si>
  <si>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mt08cur010g</t>
  </si>
  <si>
    <t xml:space="preserve">l</t>
  </si>
  <si>
    <t xml:space="preserve">Agent filmogen MasterKure 220 WB "BASF",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</si>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</sst>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2">
        <v>13.37</v>
      </c>
      <c r="G12" s="12">
        <f ca="1">ROUND(INDIRECT(ADDRESS(ROW()+(0), COLUMN()+(-2), 1))*INDIRECT(ADDRESS(ROW()+(0), COLUMN()+(-1), 1)), 2)</f>
        <v>0.45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50.5</v>
      </c>
      <c r="G13" s="12">
        <f ca="1">ROUND(INDIRECT(ADDRESS(ROW()+(0), COLUMN()+(-2), 1))*INDIRECT(ADDRESS(ROW()+(0), COLUMN()+(-1), 1)), 2)</f>
        <v>0.4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85</v>
      </c>
      <c r="G14" s="12">
        <f ca="1">ROUND(INDIRECT(ADDRESS(ROW()+(0), COLUMN()+(-2), 1))*INDIRECT(ADDRESS(ROW()+(0), COLUMN()+(-1), 1)), 2)</f>
        <v>0.09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0.006</v>
      </c>
      <c r="F15" s="12">
        <v>95</v>
      </c>
      <c r="G15" s="12">
        <f ca="1">ROUND(INDIRECT(ADDRESS(ROW()+(0), COLUMN()+(-2), 1))*INDIRECT(ADDRESS(ROW()+(0), COLUMN()+(-1), 1)), 2)</f>
        <v>0.57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2">
        <v>238.16</v>
      </c>
      <c r="G16" s="12">
        <f ca="1">ROUND(INDIRECT(ADDRESS(ROW()+(0), COLUMN()+(-2), 1))*INDIRECT(ADDRESS(ROW()+(0), COLUMN()+(-1), 1)), 2)</f>
        <v>0.24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0.006</v>
      </c>
      <c r="F17" s="12">
        <v>7</v>
      </c>
      <c r="G17" s="12">
        <f ca="1">ROUND(INDIRECT(ADDRESS(ROW()+(0), COLUMN()+(-2), 1))*INDIRECT(ADDRESS(ROW()+(0), COLUMN()+(-1), 1)), 2)</f>
        <v>0.04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0.002</v>
      </c>
      <c r="F18" s="12">
        <v>6.21</v>
      </c>
      <c r="G18" s="12">
        <f ca="1">ROUND(INDIRECT(ADDRESS(ROW()+(0), COLUMN()+(-2), 1))*INDIRECT(ADDRESS(ROW()+(0), COLUMN()+(-1), 1)), 2)</f>
        <v>0.01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0.035</v>
      </c>
      <c r="F19" s="12">
        <v>60.5</v>
      </c>
      <c r="G19" s="12">
        <f ca="1">ROUND(INDIRECT(ADDRESS(ROW()+(0), COLUMN()+(-2), 1))*INDIRECT(ADDRESS(ROW()+(0), COLUMN()+(-1), 1)), 2)</f>
        <v>2.12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1.2</v>
      </c>
      <c r="F20" s="12">
        <v>0.06</v>
      </c>
      <c r="G20" s="12">
        <f ca="1">ROUND(INDIRECT(ADDRESS(ROW()+(0), COLUMN()+(-2), 1))*INDIRECT(ADDRESS(ROW()+(0), COLUMN()+(-1), 1)), 2)</f>
        <v>0.07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24</v>
      </c>
      <c r="F21" s="12">
        <v>0.81</v>
      </c>
      <c r="G21" s="12">
        <f ca="1">ROUND(INDIRECT(ADDRESS(ROW()+(0), COLUMN()+(-2), 1))*INDIRECT(ADDRESS(ROW()+(0), COLUMN()+(-1), 1)), 2)</f>
        <v>19.44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0.177</v>
      </c>
      <c r="F22" s="12">
        <v>1.1</v>
      </c>
      <c r="G22" s="12">
        <f ca="1">ROUND(INDIRECT(ADDRESS(ROW()+(0), COLUMN()+(-2), 1))*INDIRECT(ADDRESS(ROW()+(0), COLUMN()+(-1), 1)), 2)</f>
        <v>0.19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1.35</v>
      </c>
      <c r="G23" s="12">
        <f ca="1">ROUND(INDIRECT(ADDRESS(ROW()+(0), COLUMN()+(-2), 1))*INDIRECT(ADDRESS(ROW()+(0), COLUMN()+(-1), 1)), 2)</f>
        <v>1.49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0.217</v>
      </c>
      <c r="F24" s="12">
        <v>67.42</v>
      </c>
      <c r="G24" s="12">
        <f ca="1">ROUND(INDIRECT(ADDRESS(ROW()+(0), COLUMN()+(-2), 1))*INDIRECT(ADDRESS(ROW()+(0), COLUMN()+(-1), 1)), 2)</f>
        <v>14.63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3.33</v>
      </c>
      <c r="G25" s="14">
        <f ca="1">ROUND(INDIRECT(ADDRESS(ROW()+(0), COLUMN()+(-2), 1))*INDIRECT(ADDRESS(ROW()+(0), COLUMN()+(-1), 1)), 2)</f>
        <v>0.5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40.61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0.93</v>
      </c>
      <c r="F28" s="12">
        <v>24.5</v>
      </c>
      <c r="G28" s="12">
        <f ca="1">ROUND(INDIRECT(ADDRESS(ROW()+(0), COLUMN()+(-2), 1))*INDIRECT(ADDRESS(ROW()+(0), COLUMN()+(-1), 1)), 2)</f>
        <v>22.79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0.956</v>
      </c>
      <c r="F29" s="12">
        <v>21.75</v>
      </c>
      <c r="G29" s="12">
        <f ca="1">ROUND(INDIRECT(ADDRESS(ROW()+(0), COLUMN()+(-2), 1))*INDIRECT(ADDRESS(ROW()+(0), COLUMN()+(-1), 1)), 2)</f>
        <v>20.79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0.321</v>
      </c>
      <c r="F30" s="12">
        <v>24.5</v>
      </c>
      <c r="G30" s="12">
        <f ca="1">ROUND(INDIRECT(ADDRESS(ROW()+(0), COLUMN()+(-2), 1))*INDIRECT(ADDRESS(ROW()+(0), COLUMN()+(-1), 1)), 2)</f>
        <v>7.86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0.321</v>
      </c>
      <c r="F31" s="12">
        <v>21.75</v>
      </c>
      <c r="G31" s="12">
        <f ca="1">ROUND(INDIRECT(ADDRESS(ROW()+(0), COLUMN()+(-2), 1))*INDIRECT(ADDRESS(ROW()+(0), COLUMN()+(-1), 1)), 2)</f>
        <v>6.98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0.072</v>
      </c>
      <c r="F32" s="12">
        <v>24.5</v>
      </c>
      <c r="G32" s="12">
        <f ca="1">ROUND(INDIRECT(ADDRESS(ROW()+(0), COLUMN()+(-2), 1))*INDIRECT(ADDRESS(ROW()+(0), COLUMN()+(-1), 1)), 2)</f>
        <v>1.76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0.29</v>
      </c>
      <c r="F33" s="14">
        <v>21.75</v>
      </c>
      <c r="G33" s="14">
        <f ca="1">ROUND(INDIRECT(ADDRESS(ROW()+(0), COLUMN()+(-2), 1))*INDIRECT(ADDRESS(ROW()+(0), COLUMN()+(-1), 1)), 2)</f>
        <v>6.31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66.49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1)),INDIRECT(ADDRESS(ROW()+(-10), COLUMN()+(1), 1))), 2)</f>
        <v>107.1</v>
      </c>
      <c r="G36" s="14">
        <f ca="1">ROUND(INDIRECT(ADDRESS(ROW()+(0), COLUMN()+(-2), 1))*INDIRECT(ADDRESS(ROW()+(0), COLUMN()+(-1), 1))/100, 2)</f>
        <v>2.14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1)),INDIRECT(ADDRESS(ROW()+(-11), COLUMN()+(0), 1))), 2)</f>
        <v>109.24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