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<sst xmlns="http://schemas.openxmlformats.org/spreadsheetml/2006/main" count="99" uniqueCount="99">
  <si>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</si>
  <si>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</si>
  <si>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</si>
  <si>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</si>
  <si>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formigó HA-25/B/20/IIa fabricat en central, i abocament amb cubilot, amb un volum total de formigó en forjat i bigues de 0,143 m³/m², i acer UNE-EN 10080 B 500 S en zona de reforç de negatius i connectors de biguetes i cèrcols i bigues, amb una quantia total de 11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10080; bigues planes; altura lliure de planta de fins a 3 m. Inclús agent filmogen MasterKure 215 WB "BASF",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</si>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</sst>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3.61" customWidth="1"/>
    <col min="5" max="5" width="1.19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0.044</v>
      </c>
      <c r="G10" s="11"/>
      <c r="H10" s="12">
        <v>37.5</v>
      </c>
      <c r="I10" s="12">
        <f ca="1">ROUND(INDIRECT(ADDRESS(ROW()+(0), COLUMN()+(-3), 1))*INDIRECT(ADDRESS(ROW()+(0), COLUMN()+(-1), 1)), 2)</f>
        <v>1.65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85</v>
      </c>
      <c r="I11" s="12">
        <f ca="1">ROUND(INDIRECT(ADDRESS(ROW()+(0), COLUMN()+(-3), 1))*INDIRECT(ADDRESS(ROW()+(0), COLUMN()+(-1), 1)), 2)</f>
        <v>0.6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</v>
      </c>
      <c r="G12" s="11"/>
      <c r="H12" s="12">
        <v>13.37</v>
      </c>
      <c r="I12" s="12">
        <f ca="1">ROUND(INDIRECT(ADDRESS(ROW()+(0), COLUMN()+(-3), 1))*INDIRECT(ADDRESS(ROW()+(0), COLUMN()+(-1), 1)), 2)</f>
        <v>0.36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0.003</v>
      </c>
      <c r="G13" s="11"/>
      <c r="H13" s="12">
        <v>238.16</v>
      </c>
      <c r="I13" s="12">
        <f ca="1">ROUND(INDIRECT(ADDRESS(ROW()+(0), COLUMN()+(-3), 1))*INDIRECT(ADDRESS(ROW()+(0), COLUMN()+(-1), 1)), 2)</f>
        <v>0.71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</v>
      </c>
      <c r="G14" s="11"/>
      <c r="H14" s="12">
        <v>7</v>
      </c>
      <c r="I14" s="12">
        <f ca="1">ROUND(INDIRECT(ADDRESS(ROW()+(0), COLUMN()+(-3), 1))*INDIRECT(ADDRESS(ROW()+(0), COLUMN()+(-1), 1)), 2)</f>
        <v>0.28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0.03</v>
      </c>
      <c r="G15" s="11"/>
      <c r="H15" s="12">
        <v>2.26</v>
      </c>
      <c r="I15" s="12">
        <f ca="1">ROUND(INDIRECT(ADDRESS(ROW()+(0), COLUMN()+(-3), 1))*INDIRECT(ADDRESS(ROW()+(0), COLUMN()+(-1), 1)), 2)</f>
        <v>0.07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5.25</v>
      </c>
      <c r="G16" s="11"/>
      <c r="H16" s="12">
        <v>0.6</v>
      </c>
      <c r="I16" s="12">
        <f ca="1">ROUND(INDIRECT(ADDRESS(ROW()+(0), COLUMN()+(-3), 1))*INDIRECT(ADDRESS(ROW()+(0), COLUMN()+(-1), 1)), 2)</f>
        <v>3.15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0.165</v>
      </c>
      <c r="G17" s="11"/>
      <c r="H17" s="12">
        <v>3.19</v>
      </c>
      <c r="I17" s="12">
        <f ca="1">ROUND(INDIRECT(ADDRESS(ROW()+(0), COLUMN()+(-3), 1))*INDIRECT(ADDRESS(ROW()+(0), COLUMN()+(-1), 1)), 2)</f>
        <v>0.53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0.908</v>
      </c>
      <c r="G18" s="11"/>
      <c r="H18" s="12">
        <v>3.87</v>
      </c>
      <c r="I18" s="12">
        <f ca="1">ROUND(INDIRECT(ADDRESS(ROW()+(0), COLUMN()+(-3), 1))*INDIRECT(ADDRESS(ROW()+(0), COLUMN()+(-1), 1)), 2)</f>
        <v>3.51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0.495</v>
      </c>
      <c r="G19" s="11"/>
      <c r="H19" s="12">
        <v>4.13</v>
      </c>
      <c r="I19" s="12">
        <f ca="1">ROUND(INDIRECT(ADDRESS(ROW()+(0), COLUMN()+(-3), 1))*INDIRECT(ADDRESS(ROW()+(0), COLUMN()+(-1), 1)), 2)</f>
        <v>2.04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0.083</v>
      </c>
      <c r="G20" s="11"/>
      <c r="H20" s="12">
        <v>4.52</v>
      </c>
      <c r="I20" s="12">
        <f ca="1">ROUND(INDIRECT(ADDRESS(ROW()+(0), COLUMN()+(-3), 1))*INDIRECT(ADDRESS(ROW()+(0), COLUMN()+(-1), 1)), 2)</f>
        <v>0.38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0.8</v>
      </c>
      <c r="G21" s="11"/>
      <c r="H21" s="12">
        <v>0.08</v>
      </c>
      <c r="I21" s="12">
        <f ca="1">ROUND(INDIRECT(ADDRESS(ROW()+(0), COLUMN()+(-3), 1))*INDIRECT(ADDRESS(ROW()+(0), COLUMN()+(-1), 1)), 2)</f>
        <v>0.06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11</v>
      </c>
      <c r="G22" s="11"/>
      <c r="H22" s="12">
        <v>0.81</v>
      </c>
      <c r="I22" s="12">
        <f ca="1">ROUND(INDIRECT(ADDRESS(ROW()+(0), COLUMN()+(-3), 1))*INDIRECT(ADDRESS(ROW()+(0), COLUMN()+(-1), 1)), 2)</f>
        <v>8.91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0.11</v>
      </c>
      <c r="G23" s="11"/>
      <c r="H23" s="12">
        <v>1.1</v>
      </c>
      <c r="I23" s="12">
        <f ca="1">ROUND(INDIRECT(ADDRESS(ROW()+(0), COLUMN()+(-3), 1))*INDIRECT(ADDRESS(ROW()+(0), COLUMN()+(-1), 1)), 2)</f>
        <v>0.12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1"/>
      <c r="H24" s="12">
        <v>1.35</v>
      </c>
      <c r="I24" s="12">
        <f ca="1">ROUND(INDIRECT(ADDRESS(ROW()+(0), COLUMN()+(-3), 1))*INDIRECT(ADDRESS(ROW()+(0), COLUMN()+(-1), 1)), 2)</f>
        <v>1.49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0.15</v>
      </c>
      <c r="G25" s="11"/>
      <c r="H25" s="12">
        <v>67.42</v>
      </c>
      <c r="I25" s="12">
        <f ca="1">ROUND(INDIRECT(ADDRESS(ROW()+(0), COLUMN()+(-3), 1))*INDIRECT(ADDRESS(ROW()+(0), COLUMN()+(-1), 1)), 2)</f>
        <v>10.11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0.15</v>
      </c>
      <c r="G26" s="13"/>
      <c r="H26" s="14">
        <v>1.61</v>
      </c>
      <c r="I26" s="14">
        <f ca="1">ROUND(INDIRECT(ADDRESS(ROW()+(0), COLUMN()+(-3), 1))*INDIRECT(ADDRESS(ROW()+(0), COLUMN()+(-1), 1)), 2)</f>
        <v>0.24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34.21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0.808</v>
      </c>
      <c r="G29" s="11"/>
      <c r="H29" s="12">
        <v>24.5</v>
      </c>
      <c r="I29" s="12">
        <f ca="1">ROUND(INDIRECT(ADDRESS(ROW()+(0), COLUMN()+(-3), 1))*INDIRECT(ADDRESS(ROW()+(0), COLUMN()+(-1), 1)), 2)</f>
        <v>19.8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0.794</v>
      </c>
      <c r="G30" s="11"/>
      <c r="H30" s="12">
        <v>21.75</v>
      </c>
      <c r="I30" s="12">
        <f ca="1">ROUND(INDIRECT(ADDRESS(ROW()+(0), COLUMN()+(-3), 1))*INDIRECT(ADDRESS(ROW()+(0), COLUMN()+(-1), 1)), 2)</f>
        <v>17.27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0.157</v>
      </c>
      <c r="G31" s="11"/>
      <c r="H31" s="12">
        <v>24.5</v>
      </c>
      <c r="I31" s="12">
        <f ca="1">ROUND(INDIRECT(ADDRESS(ROW()+(0), COLUMN()+(-3), 1))*INDIRECT(ADDRESS(ROW()+(0), COLUMN()+(-1), 1)), 2)</f>
        <v>3.85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0.157</v>
      </c>
      <c r="G32" s="11"/>
      <c r="H32" s="12">
        <v>21.75</v>
      </c>
      <c r="I32" s="12">
        <f ca="1">ROUND(INDIRECT(ADDRESS(ROW()+(0), COLUMN()+(-3), 1))*INDIRECT(ADDRESS(ROW()+(0), COLUMN()+(-1), 1)), 2)</f>
        <v>3.41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0.065</v>
      </c>
      <c r="G33" s="11"/>
      <c r="H33" s="12">
        <v>24.5</v>
      </c>
      <c r="I33" s="12">
        <f ca="1">ROUND(INDIRECT(ADDRESS(ROW()+(0), COLUMN()+(-3), 1))*INDIRECT(ADDRESS(ROW()+(0), COLUMN()+(-1), 1)), 2)</f>
        <v>1.59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0.255</v>
      </c>
      <c r="G34" s="13"/>
      <c r="H34" s="14">
        <v>21.75</v>
      </c>
      <c r="I34" s="14">
        <f ca="1">ROUND(INDIRECT(ADDRESS(ROW()+(0), COLUMN()+(-3), 1))*INDIRECT(ADDRESS(ROW()+(0), COLUMN()+(-1), 1)), 2)</f>
        <v>5.55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51.47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85.68</v>
      </c>
      <c r="I37" s="14">
        <f ca="1">ROUND(INDIRECT(ADDRESS(ROW()+(0), COLUMN()+(-3), 1))*INDIRECT(ADDRESS(ROW()+(0), COLUMN()+(-1), 1))/100, 2)</f>
        <v>1.71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87.39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112010</v>
      </c>
      <c r="F42" s="29"/>
      <c r="G42" s="29">
        <v>112011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</row>
  </sheetData>
  <mergeCells count="10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6:I46"/>
    <mergeCell ref="A47:I47"/>
    <mergeCell ref="A48:I48"/>
  </mergeCells>
  <pageMargins left="0.147638" right="0.147638" top="0.206693" bottom="0.206693" header="0.0" footer="0.0"/>
  <pageSetup paperSize="9" orientation="portrait"/>
  <rowBreaks count="0" manualBreakCount="0">
    </rowBreaks>
</worksheet>
</file>