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<sst xmlns="http://schemas.openxmlformats.org/spreadsheetml/2006/main" count="87" uniqueCount="87">
  <si>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</si>
  <si>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EHU024</t>
  </si>
  <si>
    <t xml:space="preserve">m²</t>
  </si>
  <si>
    <t xml:space="preserve">Forjat unidireccional amb biguetes prefabricades.</t>
  </si>
  <si>
    <r>
      <rPr>
        <sz val="8.25"/>
        <color rgb="FF000000"/>
        <rFont val="Arial"/>
        <family val="2"/>
      </rPr>
      <t xml:space="preserve">Forjat unidireccional de formigó armat, horitzontal, amb altura lliure de planta de fins a 3 m, cantell 30 = 25+5 cm, realitzat amb formigó HA-25/B/20/IIa fabricat en central, i abocament amb cubilot amb un volum total de formigó de 0,11 m³/m², i acer UNE-EN 10080 B 500 S en zona de reforç de negatius i connectors de biguetes i cèrcols, amb una quantia total de 2 kg/m²; muntatge i desmuntatge de sistema d'encofrat parcial, format per: taulers de fusta, amortitzables en 10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10080. Inclús agent filmogen MasterKure 215 WB "BASF",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</si>
  <si>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</si>
  <si>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</si>
  <si>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</si>
  <si>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</si>
  <si>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</si>
  <si>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</si>
  <si>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</si>
  <si>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</si>
  <si>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</si>
  <si>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</si>
  <si>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</si>
  <si>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</si>
  <si>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</si>
  <si>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</si>
  <si>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</si>
  <si>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</si>
  <si>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</si>
  <si>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</si>
  <si>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</si>
  <si>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</si>
  <si>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</si>
  <si>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</si>
  <si>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</si>
  <si>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</si>
  <si>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</si>
  <si>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</si>
  <si>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</si>
  <si>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</si>
  <si>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</si>
  <si>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</si>
  <si>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</si>
  <si>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</si>
  <si>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</si>
  <si>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</si>
  <si>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</si>
  <si>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</si>
  <si>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</si>
  <si>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</si>
  <si>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</si>
  <si>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</si>
  <si>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</si>
  <si>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</si>
  <si>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</si>
  <si>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mt08cur020d</t>
  </si>
  <si>
    <t xml:space="preserve">l</t>
  </si>
  <si>
    <t xml:space="preserve">Agent filmogen MasterKure 215 WB "BASF",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</si>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</sst>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3.61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</v>
      </c>
      <c r="G10" s="11"/>
      <c r="H10" s="12">
        <v>4.39</v>
      </c>
      <c r="I10" s="12">
        <f ca="1">ROUND(INDIRECT(ADDRESS(ROW()+(0), COLUMN()+(-3), 1))*INDIRECT(ADDRESS(ROW()+(0), COLUMN()+(-1), 1)), 2)</f>
        <v>0.18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0.045</v>
      </c>
      <c r="G11" s="11"/>
      <c r="H11" s="12">
        <v>1.3</v>
      </c>
      <c r="I11" s="12">
        <f ca="1">ROUND(INDIRECT(ADDRESS(ROW()+(0), COLUMN()+(-3), 1))*INDIRECT(ADDRESS(ROW()+(0), COLUMN()+(-1), 1)), 2)</f>
        <v>0.06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0.013</v>
      </c>
      <c r="G12" s="11"/>
      <c r="H12" s="12">
        <v>13.37</v>
      </c>
      <c r="I12" s="12">
        <f ca="1">ROUND(INDIRECT(ADDRESS(ROW()+(0), COLUMN()+(-3), 1))*INDIRECT(ADDRESS(ROW()+(0), COLUMN()+(-1), 1)), 2)</f>
        <v>0.17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5.25</v>
      </c>
      <c r="G13" s="11"/>
      <c r="H13" s="12">
        <v>0.6</v>
      </c>
      <c r="I13" s="12">
        <f ca="1">ROUND(INDIRECT(ADDRESS(ROW()+(0), COLUMN()+(-3), 1))*INDIRECT(ADDRESS(ROW()+(0), COLUMN()+(-1), 1)), 2)</f>
        <v>3.15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0.165</v>
      </c>
      <c r="G14" s="11"/>
      <c r="H14" s="12">
        <v>3.19</v>
      </c>
      <c r="I14" s="12">
        <f ca="1">ROUND(INDIRECT(ADDRESS(ROW()+(0), COLUMN()+(-3), 1))*INDIRECT(ADDRESS(ROW()+(0), COLUMN()+(-1), 1)), 2)</f>
        <v>0.53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0.908</v>
      </c>
      <c r="G15" s="11"/>
      <c r="H15" s="12">
        <v>3.87</v>
      </c>
      <c r="I15" s="12">
        <f ca="1">ROUND(INDIRECT(ADDRESS(ROW()+(0), COLUMN()+(-3), 1))*INDIRECT(ADDRESS(ROW()+(0), COLUMN()+(-1), 1)), 2)</f>
        <v>3.51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0.495</v>
      </c>
      <c r="G16" s="11"/>
      <c r="H16" s="12">
        <v>4.13</v>
      </c>
      <c r="I16" s="12">
        <f ca="1">ROUND(INDIRECT(ADDRESS(ROW()+(0), COLUMN()+(-3), 1))*INDIRECT(ADDRESS(ROW()+(0), COLUMN()+(-1), 1)), 2)</f>
        <v>2.04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0.083</v>
      </c>
      <c r="G17" s="11"/>
      <c r="H17" s="12">
        <v>4.52</v>
      </c>
      <c r="I17" s="12">
        <f ca="1">ROUND(INDIRECT(ADDRESS(ROW()+(0), COLUMN()+(-3), 1))*INDIRECT(ADDRESS(ROW()+(0), COLUMN()+(-1), 1)), 2)</f>
        <v>0.38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2</v>
      </c>
      <c r="G18" s="11"/>
      <c r="H18" s="12">
        <v>0.81</v>
      </c>
      <c r="I18" s="12">
        <f ca="1">ROUND(INDIRECT(ADDRESS(ROW()+(0), COLUMN()+(-3), 1))*INDIRECT(ADDRESS(ROW()+(0), COLUMN()+(-1), 1)), 2)</f>
        <v>1.62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0.02</v>
      </c>
      <c r="G19" s="11"/>
      <c r="H19" s="12">
        <v>1.1</v>
      </c>
      <c r="I19" s="12">
        <f ca="1">ROUND(INDIRECT(ADDRESS(ROW()+(0), COLUMN()+(-3), 1))*INDIRECT(ADDRESS(ROW()+(0), COLUMN()+(-1), 1)), 2)</f>
        <v>0.02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1.35</v>
      </c>
      <c r="I20" s="12">
        <f ca="1">ROUND(INDIRECT(ADDRESS(ROW()+(0), COLUMN()+(-3), 1))*INDIRECT(ADDRESS(ROW()+(0), COLUMN()+(-1), 1)), 2)</f>
        <v>1.49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0.116</v>
      </c>
      <c r="G21" s="11"/>
      <c r="H21" s="12">
        <v>67.42</v>
      </c>
      <c r="I21" s="12">
        <f ca="1">ROUND(INDIRECT(ADDRESS(ROW()+(0), COLUMN()+(-3), 1))*INDIRECT(ADDRESS(ROW()+(0), COLUMN()+(-1), 1)), 2)</f>
        <v>7.82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0.15</v>
      </c>
      <c r="G22" s="13"/>
      <c r="H22" s="14">
        <v>1.61</v>
      </c>
      <c r="I22" s="14">
        <f ca="1">ROUND(INDIRECT(ADDRESS(ROW()+(0), COLUMN()+(-3), 1))*INDIRECT(ADDRESS(ROW()+(0), COLUMN()+(-1), 1)), 2)</f>
        <v>0.24</v>
      </c>
    </row>
    <row r="23" spans="1:9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21.21</v>
      </c>
    </row>
    <row r="24" spans="1:9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0.768</v>
      </c>
      <c r="G25" s="11"/>
      <c r="H25" s="12">
        <v>24.5</v>
      </c>
      <c r="I25" s="12">
        <f ca="1">ROUND(INDIRECT(ADDRESS(ROW()+(0), COLUMN()+(-3), 1))*INDIRECT(ADDRESS(ROW()+(0), COLUMN()+(-1), 1)), 2)</f>
        <v>18.82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0.754</v>
      </c>
      <c r="G26" s="11"/>
      <c r="H26" s="12">
        <v>21.75</v>
      </c>
      <c r="I26" s="12">
        <f ca="1">ROUND(INDIRECT(ADDRESS(ROW()+(0), COLUMN()+(-3), 1))*INDIRECT(ADDRESS(ROW()+(0), COLUMN()+(-1), 1)), 2)</f>
        <v>16.4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0.029</v>
      </c>
      <c r="G27" s="11"/>
      <c r="H27" s="12">
        <v>24.5</v>
      </c>
      <c r="I27" s="12">
        <f ca="1">ROUND(INDIRECT(ADDRESS(ROW()+(0), COLUMN()+(-3), 1))*INDIRECT(ADDRESS(ROW()+(0), COLUMN()+(-1), 1)), 2)</f>
        <v>0.71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0.029</v>
      </c>
      <c r="G28" s="11"/>
      <c r="H28" s="12">
        <v>21.75</v>
      </c>
      <c r="I28" s="12">
        <f ca="1">ROUND(INDIRECT(ADDRESS(ROW()+(0), COLUMN()+(-3), 1))*INDIRECT(ADDRESS(ROW()+(0), COLUMN()+(-1), 1)), 2)</f>
        <v>0.63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0.05</v>
      </c>
      <c r="G29" s="11"/>
      <c r="H29" s="12">
        <v>24.5</v>
      </c>
      <c r="I29" s="12">
        <f ca="1">ROUND(INDIRECT(ADDRESS(ROW()+(0), COLUMN()+(-3), 1))*INDIRECT(ADDRESS(ROW()+(0), COLUMN()+(-1), 1)), 2)</f>
        <v>1.23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0.196</v>
      </c>
      <c r="G30" s="13"/>
      <c r="H30" s="14">
        <v>21.75</v>
      </c>
      <c r="I30" s="14">
        <f ca="1">ROUND(INDIRECT(ADDRESS(ROW()+(0), COLUMN()+(-3), 1))*INDIRECT(ADDRESS(ROW()+(0), COLUMN()+(-1), 1)), 2)</f>
        <v>4.26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42.05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1)),INDIRECT(ADDRESS(ROW()+(-10), COLUMN()+(1), 1))), 2)</f>
        <v>63.26</v>
      </c>
      <c r="I33" s="14">
        <f ca="1">ROUND(INDIRECT(ADDRESS(ROW()+(0), COLUMN()+(-3), 1))*INDIRECT(ADDRESS(ROW()+(0), COLUMN()+(-1), 1))/100, 2)</f>
        <v>1.27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1)),INDIRECT(ADDRESS(ROW()+(-11), COLUMN()+(0), 1))), 2)</f>
        <v>64.53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112010</v>
      </c>
      <c r="F38" s="29"/>
      <c r="G38" s="29">
        <v>112011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</row>
  </sheetData>
  <mergeCells count="9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147638" right="0.147638" top="0.206693" bottom="0.206693" header="0.0" footer="0.0"/>
  <pageSetup paperSize="9" orientation="portrait"/>
  <rowBreaks count="0" manualBreakCount="0">
    </rowBreaks>
</worksheet>
</file>