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<sst xmlns="http://schemas.openxmlformats.org/spreadsheetml/2006/main" count="42" uniqueCount="42">
  <si>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</si>
  <si>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EHY028</t>
  </si>
  <si>
    <t xml:space="preserve">m²</t>
  </si>
  <si>
    <t xml:space="preserve">Morter per a reparació no estructural de formigó, a força de ciment.</t>
  </si>
  <si>
    <r>
      <rPr>
        <sz val="8.25"/>
        <color rgb="FF000000"/>
        <rFont val="Arial"/>
        <family val="2"/>
      </rPr>
      <t xml:space="preserve">Aplicació manual de morter tixòtrop monocomponent, modificat amb polímers, reforçat amb fibres d'anivellació superficial i enduriment ràpid MasterEmaco N 5200 "BASF", amb una resistència a compressió a 28 dies major o igual a 31 N/mm², classe R2 segons UNE-EN 1504-3, compost de ciments especials, àrids de granulometria seleccionada, polímers especials i fibres, amb baix contingut en cromat i exempt de clorurs, en capa de 20 mm de gruix mitjà, amb acabat superficial remolinat amb esponja o remolinador, per a reparació no estructural d'edificis i estructures de formigó (barraques, buits, nius de graves, etc.).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</si>
  <si>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</si>
  <si>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</si>
  <si>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</si>
  <si>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</si>
  <si>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</si>
  <si>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</si>
  <si>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</si>
  <si>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mt09reh080d</t>
  </si>
  <si>
    <t xml:space="preserve">kg</t>
  </si>
  <si>
    <t xml:space="preserve">Morter tixòtrop monocomponent, modificat amb polímers, reforçat amb fibres d'anivellació superficial i enduriment ràpid MasterEmaco N 5200 "BASF", amb una resistència a compressió a 28 dies major o igual a 31 N/mm², classe R2 segons UNE-EN 1504-3, compost de ciments especials, àrids de granulometria seleccionada, polímers especials i fibres, amb baix contingut en cromat i exempt de clorurs, per a reparació no estructural del formigó.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</si>
  <si>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</si>
  <si>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</si>
  <si>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</si>
  <si>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</si>
  <si>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</si>
  <si>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</si>
  <si>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</si>
  <si>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</si>
  <si>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</si>
  <si>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</si>
  <si>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</si>
  <si>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</si>
  <si>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</si>
  <si>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</si>
  <si>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</si>
  <si>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</si>
  <si>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</si>
  <si>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</si>
  <si>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</si>
  <si>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</si>
  <si>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</si>
  <si>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1504-3:2006</t>
  </si>
  <si>
    <t xml:space="preserve">1/2+/3/4</t>
  </si>
  <si>
    <t xml:space="preserve">Productos  y  sistemas  para  la  protección  y reparación  de  estructuras  de  hormigón.  Parte 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</si>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</sst>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5.14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30</v>
      </c>
      <c r="H10" s="11"/>
      <c r="I10" s="12">
        <v>1.58</v>
      </c>
      <c r="J10" s="12">
        <f ca="1">ROUND(INDIRECT(ADDRESS(ROW()+(0), COLUMN()+(-3), 1))*INDIRECT(ADDRESS(ROW()+(0), COLUMN()+(-1), 1)), 2)</f>
        <v>47.4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47.41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0.626</v>
      </c>
      <c r="H14" s="11"/>
      <c r="I14" s="12">
        <v>25.08</v>
      </c>
      <c r="J14" s="12">
        <f ca="1">ROUND(INDIRECT(ADDRESS(ROW()+(0), COLUMN()+(-3), 1))*INDIRECT(ADDRESS(ROW()+(0), COLUMN()+(-1), 1)), 2)</f>
        <v>15.7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0.626</v>
      </c>
      <c r="H15" s="13"/>
      <c r="I15" s="14">
        <v>21.69</v>
      </c>
      <c r="J15" s="14">
        <f ca="1">ROUND(INDIRECT(ADDRESS(ROW()+(0), COLUMN()+(-3), 1))*INDIRECT(ADDRESS(ROW()+(0), COLUMN()+(-1), 1)), 2)</f>
        <v>13.58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29.28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76.69</v>
      </c>
      <c r="J18" s="14">
        <f ca="1">ROUND(INDIRECT(ADDRESS(ROW()+(0), COLUMN()+(-3), 1))*INDIRECT(ADDRESS(ROW()+(0), COLUMN()+(-1), 1))/100, 2)</f>
        <v>1.53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78.22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