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<sst xmlns="http://schemas.openxmlformats.org/spreadsheetml/2006/main" count="39" uniqueCount="39">
  <si>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</si>
  <si>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EHY052</t>
  </si>
  <si>
    <t xml:space="preserve">m²</t>
  </si>
  <si>
    <t xml:space="preserve">Revestiment protector del formigó armat davant de la corrosió.</t>
  </si>
  <si>
    <r>
      <rPr>
        <sz val="8.25"/>
        <color rgb="FF000000"/>
        <rFont val="Arial"/>
        <family val="2"/>
      </rPr>
      <t xml:space="preserve">Aplicació manual d'impregnació hidrofugant incolora inhibidora de la corrosió, MasterProtect 8000 CI "BASF", de baixa viscositat, a base de silà i inhibidors de corrosió organofuncionals, sobre superfície de formigó armat, per a l'obtenció d'una capa protectora davant de la corrosió de les armadures i permeable al vapor d'aigua aplicada amb brotxa o corró en dues capes, amb 0,33 l/m² de consum mitjà per capa.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</si>
  <si>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</si>
  <si>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</si>
  <si>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</si>
  <si>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</si>
  <si>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</si>
  <si>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</si>
  <si>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</si>
  <si>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mt27tsb020d</t>
  </si>
  <si>
    <t xml:space="preserve">l</t>
  </si>
  <si>
    <t xml:space="preserve">Impregnació hidrofugant incolora inhibidora de la corrosió, MasterProtect 8000 CI "BASF", de baixa viscositat, a base de silà i inhibidors de corrosió organofuncionals, permeable al vapor d'aigua, per a la protecció davant de la corrosió d'elements de formigó armat i pretesat, segons UNE-EN 1504-2.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</si>
  <si>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</si>
  <si>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</si>
  <si>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</si>
  <si>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</si>
  <si>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</si>
  <si>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</si>
  <si>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</si>
  <si>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</si>
  <si>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</si>
  <si>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</si>
  <si>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</si>
  <si>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</si>
  <si>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</si>
  <si>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</si>
  <si>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</si>
  <si>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</si>
  <si>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</si>
  <si>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</si>
  <si>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1504-2:2005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</si>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</sst>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4.42" customWidth="1"/>
    <col min="5" max="5" width="75.65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0.660000</v>
      </c>
      <c r="H10" s="12"/>
      <c r="I10" s="14">
        <v>52.500000</v>
      </c>
      <c r="J10" s="14">
        <f ca="1">ROUND(INDIRECT(ADDRESS(ROW()+(0), COLUMN()+(-3), 1))*INDIRECT(ADDRESS(ROW()+(0), COLUMN()+(-1), 1)), 2)</f>
        <v>34.650000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34.650000</v>
      </c>
    </row>
    <row r="12" spans="1:10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0.219000</v>
      </c>
      <c r="H13" s="11"/>
      <c r="I13" s="13">
        <v>25.080000</v>
      </c>
      <c r="J13" s="13">
        <f ca="1">ROUND(INDIRECT(ADDRESS(ROW()+(0), COLUMN()+(-3), 1))*INDIRECT(ADDRESS(ROW()+(0), COLUMN()+(-1), 1)), 2)</f>
        <v>5.490000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0.219000</v>
      </c>
      <c r="H14" s="12"/>
      <c r="I14" s="14">
        <v>21.690000</v>
      </c>
      <c r="J14" s="14">
        <f ca="1">ROUND(INDIRECT(ADDRESS(ROW()+(0), COLUMN()+(-3), 1))*INDIRECT(ADDRESS(ROW()+(0), COLUMN()+(-1), 1)), 2)</f>
        <v>4.750000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10.240000</v>
      </c>
    </row>
    <row r="16" spans="1:10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2.000000</v>
      </c>
      <c r="H17" s="12"/>
      <c r="I17" s="14">
        <f ca="1">ROUND(SUM(INDIRECT(ADDRESS(ROW()+(-2), COLUMN()+(1), 1)),INDIRECT(ADDRESS(ROW()+(-6), COLUMN()+(1), 1))), 2)</f>
        <v>44.890000</v>
      </c>
      <c r="J17" s="14">
        <f ca="1">ROUND(INDIRECT(ADDRESS(ROW()+(0), COLUMN()+(-3), 1))*INDIRECT(ADDRESS(ROW()+(0), COLUMN()+(-1), 1))/100, 2)</f>
        <v>0.900000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45.790000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192005.000000</v>
      </c>
      <c r="G22" s="29"/>
      <c r="H22" s="29">
        <v>112009.000000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