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<sst xmlns="http://schemas.openxmlformats.org/spreadsheetml/2006/main" count="38" uniqueCount="38">
  <si>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</si>
  <si>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NID010</t>
  </si>
  <si>
    <t xml:space="preserve">m²</t>
  </si>
  <si>
    <t xml:space="preserve">Impermeabilització interior de jardinera amb revestiment continu elàstic.</t>
  </si>
  <si>
    <r>
      <rPr>
        <sz val="8.25"/>
        <color rgb="FF000000"/>
        <rFont val="Arial"/>
        <family val="2"/>
      </rPr>
      <t xml:space="preserve">Impermeabilització interior de jardinera, realitzada mitjançant </t>
    </r>
    <r>
      <rPr>
        <b/>
        <sz val="8.25"/>
        <color rgb="FF000000"/>
        <rFont val="Arial"/>
        <family val="2"/>
      </rPr>
      <t xml:space="preserve">impermeabilitzant líquid, MasterSeal M 860 "BASF", de color gris</t>
    </r>
    <r>
      <rPr>
        <sz val="8.25"/>
        <color rgb="FF000000"/>
        <rFont val="Arial"/>
        <family val="2"/>
      </rPr>
      <t xml:space="preserve">, armat i reforçat de punts singulars amb </t>
    </r>
    <r>
      <rPr>
        <b/>
        <sz val="8.25"/>
        <color rgb="FF000000"/>
        <rFont val="Arial"/>
        <family val="2"/>
      </rPr>
      <t xml:space="preserve">geotèxtil no teixit de fibres de polièster</t>
    </r>
    <r>
      <rPr>
        <sz val="8.25"/>
        <color rgb="FF000000"/>
        <rFont val="Arial"/>
        <family val="2"/>
      </rPr>
      <t xml:space="preserve"> i </t>
    </r>
    <r>
      <rPr>
        <b/>
        <sz val="8.25"/>
        <color rgb="FF000000"/>
        <rFont val="Arial"/>
        <family val="2"/>
      </rPr>
      <t xml:space="preserve">massilla tixotròpica a base de poliuretà líquid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aplicat amb plana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emprimació transparent, MasterTop P 621 "BASF", prèviament aplicada sobre la superfície suport de formigó o morter de ciment (no inclosa en aquest preu)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</si>
  <si>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</si>
  <si>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</si>
  <si>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</si>
  <si>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</si>
  <si>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</si>
  <si>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</si>
  <si>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</si>
  <si>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mt15bas120a</t>
  </si>
  <si>
    <t xml:space="preserve">kg</t>
  </si>
  <si>
    <t xml:space="preserve">Emprimació transparent, MasterTop P 621 "BASF", de dos components a base de resina epoxi, per aplicar sobre superfície suport cimentosa.</t>
  </si>
  <si>
    <t xml:space="preserve">mt15rer500a</t>
  </si>
  <si>
    <t xml:space="preserve">m²</t>
  </si>
  <si>
    <t xml:space="preserve">Geotèxtil no teixit de fibres de polièster, de 90 g/m² de massa superficial.</t>
  </si>
  <si>
    <t xml:space="preserve">mt15rer140a</t>
  </si>
  <si>
    <t xml:space="preserve">kg</t>
  </si>
  <si>
    <t xml:space="preserve">Massilla tixotròpica a base de poliuretà líquid, color gris.</t>
  </si>
  <si>
    <t xml:space="preserve">mt15bas165a</t>
  </si>
  <si>
    <t xml:space="preserve">kg</t>
  </si>
  <si>
    <t xml:space="preserve">Impermeabilitzant líquid, MasterSeal M 860 "BASF", de color gris, de dos components a base de resina de poliuretà, per a aplicar amb plana dentada, per conformar una membrana impermeable en cobertes planes o inclinades.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</si>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</sst>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59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0.200000</v>
      </c>
      <c r="G10" s="11">
        <v>15.040000</v>
      </c>
      <c r="H10" s="11">
        <f ca="1">ROUND(INDIRECT(ADDRESS(ROW()+(0), COLUMN()+(-2), 1))*INDIRECT(ADDRESS(ROW()+(0), COLUMN()+(-1), 1)), 2)</f>
        <v>3.010000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0.050000</v>
      </c>
      <c r="G11" s="11">
        <v>11.620000</v>
      </c>
      <c r="H11" s="11">
        <f ca="1">ROUND(INDIRECT(ADDRESS(ROW()+(0), COLUMN()+(-2), 1))*INDIRECT(ADDRESS(ROW()+(0), COLUMN()+(-1), 1)), 2)</f>
        <v>0.580000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0.100000</v>
      </c>
      <c r="G12" s="11">
        <v>19.520000</v>
      </c>
      <c r="H12" s="11">
        <f ca="1">ROUND(INDIRECT(ADDRESS(ROW()+(0), COLUMN()+(-2), 1))*INDIRECT(ADDRESS(ROW()+(0), COLUMN()+(-1), 1)), 2)</f>
        <v>1.950000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1.600000</v>
      </c>
      <c r="G13" s="13">
        <v>11.940000</v>
      </c>
      <c r="H13" s="13">
        <f ca="1">ROUND(INDIRECT(ADDRESS(ROW()+(0), COLUMN()+(-2), 1))*INDIRECT(ADDRESS(ROW()+(0), COLUMN()+(-1), 1)), 2)</f>
        <v>19.100000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24.640000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0.198000</v>
      </c>
      <c r="G16" s="11">
        <v>23.300000</v>
      </c>
      <c r="H16" s="11">
        <f ca="1">ROUND(INDIRECT(ADDRESS(ROW()+(0), COLUMN()+(-2), 1))*INDIRECT(ADDRESS(ROW()+(0), COLUMN()+(-1), 1)), 2)</f>
        <v>4.610000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0.198000</v>
      </c>
      <c r="G17" s="13">
        <v>20.680000</v>
      </c>
      <c r="H17" s="13">
        <f ca="1">ROUND(INDIRECT(ADDRESS(ROW()+(0), COLUMN()+(-2), 1))*INDIRECT(ADDRESS(ROW()+(0), COLUMN()+(-1), 1)), 2)</f>
        <v>4.090000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8.700000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33.340000</v>
      </c>
      <c r="H20" s="13">
        <f ca="1">ROUND(INDIRECT(ADDRESS(ROW()+(0), COLUMN()+(-2), 1))*INDIRECT(ADDRESS(ROW()+(0), COLUMN()+(-1), 1))/100, 2)</f>
        <v>0.670000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34.010000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