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<sst xmlns="http://schemas.openxmlformats.org/spreadsheetml/2006/main" count="29" uniqueCount="29">
  <si>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</si>
  <si>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NIR005</t>
  </si>
  <si>
    <t xml:space="preserve">m²</t>
  </si>
  <si>
    <t xml:space="preserve">Revestiment elàstic.</t>
  </si>
  <si>
    <r>
      <rPr>
        <sz val="8.25"/>
        <color rgb="FF000000"/>
        <rFont val="Arial"/>
        <family val="2"/>
      </rPr>
      <t xml:space="preserve">Impermeabilització mitjançant revestiment continu elàstic impermeabilitzant a base de polímers acrílics en dispersió aquosa, MasterSeal M 517 "BASF", color blanc, amb un rendiment de 1,5 kg/m².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</si>
  <si>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</si>
  <si>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</si>
  <si>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</si>
  <si>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</si>
  <si>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</si>
  <si>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</si>
  <si>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</si>
  <si>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mt15bas240j</t>
  </si>
  <si>
    <t xml:space="preserve">kg</t>
  </si>
  <si>
    <t xml:space="preserve">Revestiment continu elàstic impermeabilitzant a base de polímers acrílics en dispersió aquosa, MasterSeal M 517 "BASF", color blanc.</t>
  </si>
  <si>
    <t xml:space="preserve">Subtotal materials:</t>
  </si>
  <si>
    <t xml:space="preserve">Mà d'obra</t>
  </si>
  <si>
    <t xml:space="preserve">mo032</t>
  </si>
  <si>
    <t xml:space="preserve">h</t>
  </si>
  <si>
    <t xml:space="preserve">Oficial 1ª aplicador de productes impermeabilitzants.</t>
  </si>
  <si>
    <t xml:space="preserve">mo070</t>
  </si>
  <si>
    <t xml:space="preserve">h</t>
  </si>
  <si>
    <t xml:space="preserve">Ajudant aplicador de productes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</si>
  <si>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</si>
  <si>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</si>
  <si>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</si>
  <si>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</si>
  <si>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0,76€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</si>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</sst>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4.76" customWidth="1"/>
    <col min="5" max="5" width="60.86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1.500000</v>
      </c>
      <c r="G10" s="14">
        <v>4.030000</v>
      </c>
      <c r="H10" s="14">
        <f ca="1">ROUND(INDIRECT(ADDRESS(ROW()+(0), COLUMN()+(-2), 1))*INDIRECT(ADDRESS(ROW()+(0), COLUMN()+(-1), 1)), 2)</f>
        <v>6.050000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6.050000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0.195000</v>
      </c>
      <c r="G13" s="13">
        <v>23.780000</v>
      </c>
      <c r="H13" s="13">
        <f ca="1">ROUND(INDIRECT(ADDRESS(ROW()+(0), COLUMN()+(-2), 1))*INDIRECT(ADDRESS(ROW()+(0), COLUMN()+(-1), 1)), 2)</f>
        <v>4.640000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0.195000</v>
      </c>
      <c r="G14" s="14">
        <v>21.140000</v>
      </c>
      <c r="H14" s="14">
        <f ca="1">ROUND(INDIRECT(ADDRESS(ROW()+(0), COLUMN()+(-2), 1))*INDIRECT(ADDRESS(ROW()+(0), COLUMN()+(-1), 1)), 2)</f>
        <v>4.120000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8.760000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14.810000</v>
      </c>
      <c r="H17" s="14">
        <f ca="1">ROUND(INDIRECT(ADDRESS(ROW()+(0), COLUMN()+(-2), 1))*INDIRECT(ADDRESS(ROW()+(0), COLUMN()+(-1), 1))/100, 2)</f>
        <v>0.300000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15.110000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