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<sst xmlns="http://schemas.openxmlformats.org/spreadsheetml/2006/main" count="107" uniqueCount="107">
  <si>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</si>
  <si>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QAB022</t>
  </si>
  <si>
    <t xml:space="preserve">m²</t>
  </si>
  <si>
    <t xml:space="preserve">Coberta plana transitable, no ventilada, amb enrajolat flotant.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</si>
  <si>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paviment flotant sobre suports, tipus invertida,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col·locada solta sobre la capa separadora, fixada en encavalcaments mitjançant soldadura termoplàstica, i en les vores soldada a perfils colaminats de xapa i PVC-P; CAPA SEPARADORA SOTA AÏLLAMENT: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paviment flotant de rajoles de ciment de 40x40 cm, recolzades sobre suports regulables en altura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</si>
  <si>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</si>
  <si>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</si>
  <si>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</si>
  <si>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</si>
  <si>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</si>
  <si>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</si>
  <si>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</si>
  <si>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</si>
  <si>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</si>
  <si>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</si>
  <si>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</si>
  <si>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</si>
  <si>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</si>
  <si>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</si>
  <si>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</si>
  <si>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</si>
  <si>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</si>
  <si>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</si>
  <si>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</si>
  <si>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</si>
  <si>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</si>
  <si>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</si>
  <si>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</si>
  <si>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</si>
  <si>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</si>
  <si>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</si>
  <si>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</si>
  <si>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</si>
  <si>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</si>
  <si>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</si>
  <si>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</si>
  <si>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</si>
  <si>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</si>
  <si>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</si>
  <si>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</si>
  <si>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</si>
  <si>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13164-T1-CS(10/Y)300-DLT(2)5-DS(70,90)-WL(T)0,7-FTCI1.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</si>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</sst>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</v>
      </c>
      <c r="H16" s="11"/>
      <c r="I16" s="12">
        <v>1.2</v>
      </c>
      <c r="J16" s="12">
        <f ca="1">ROUND(INDIRECT(ADDRESS(ROW()+(0), COLUMN()+(-3), 1))*INDIRECT(ADDRESS(ROW()+(0), COLUMN()+(-1), 1)), 2)</f>
        <v>2.52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6.55</v>
      </c>
      <c r="J17" s="12">
        <f ca="1">ROUND(INDIRECT(ADDRESS(ROW()+(0), COLUMN()+(-3), 1))*INDIRECT(ADDRESS(ROW()+(0), COLUMN()+(-1), 1)), 2)</f>
        <v>6.88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2.8</v>
      </c>
      <c r="J18" s="12">
        <f ca="1">ROUND(INDIRECT(ADDRESS(ROW()+(0), COLUMN()+(-3), 1))*INDIRECT(ADDRESS(ROW()+(0), COLUMN()+(-1), 1)), 2)</f>
        <v>1.12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2.8</v>
      </c>
      <c r="J19" s="12">
        <f ca="1">ROUND(INDIRECT(ADDRESS(ROW()+(0), COLUMN()+(-3), 1))*INDIRECT(ADDRESS(ROW()+(0), COLUMN()+(-1), 1)), 2)</f>
        <v>2.94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48.38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0.343</v>
      </c>
      <c r="H25" s="11"/>
      <c r="I25" s="12">
        <v>24.5</v>
      </c>
      <c r="J25" s="12">
        <f ca="1">ROUND(INDIRECT(ADDRESS(ROW()+(0), COLUMN()+(-3), 1))*INDIRECT(ADDRESS(ROW()+(0), COLUMN()+(-1), 1)), 2)</f>
        <v>8.4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0.482</v>
      </c>
      <c r="H26" s="11"/>
      <c r="I26" s="12">
        <v>20.46</v>
      </c>
      <c r="J26" s="12">
        <f ca="1">ROUND(INDIRECT(ADDRESS(ROW()+(0), COLUMN()+(-3), 1))*INDIRECT(ADDRESS(ROW()+(0), COLUMN()+(-1), 1)), 2)</f>
        <v>9.86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0.228</v>
      </c>
      <c r="H27" s="11"/>
      <c r="I27" s="12">
        <v>24.5</v>
      </c>
      <c r="J27" s="12">
        <f ca="1">ROUND(INDIRECT(ADDRESS(ROW()+(0), COLUMN()+(-3), 1))*INDIRECT(ADDRESS(ROW()+(0), COLUMN()+(-1), 1)), 2)</f>
        <v>5.59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0.228</v>
      </c>
      <c r="H28" s="11"/>
      <c r="I28" s="12">
        <v>21.75</v>
      </c>
      <c r="J28" s="12">
        <f ca="1">ROUND(INDIRECT(ADDRESS(ROW()+(0), COLUMN()+(-3), 1))*INDIRECT(ADDRESS(ROW()+(0), COLUMN()+(-1), 1)), 2)</f>
        <v>4.96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0.063</v>
      </c>
      <c r="H29" s="11"/>
      <c r="I29" s="12">
        <v>25.32</v>
      </c>
      <c r="J29" s="12">
        <f ca="1">ROUND(INDIRECT(ADDRESS(ROW()+(0), COLUMN()+(-3), 1))*INDIRECT(ADDRESS(ROW()+(0), COLUMN()+(-1), 1)), 2)</f>
        <v>1.6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0.063</v>
      </c>
      <c r="H30" s="13"/>
      <c r="I30" s="14">
        <v>21.75</v>
      </c>
      <c r="J30" s="14">
        <f ca="1">ROUND(INDIRECT(ADDRESS(ROW()+(0), COLUMN()+(-3), 1))*INDIRECT(ADDRESS(ROW()+(0), COLUMN()+(-1), 1)), 2)</f>
        <v>1.37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31.78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80.16</v>
      </c>
      <c r="J33" s="14">
        <f ca="1">ROUND(INDIRECT(ADDRESS(ROW()+(0), COLUMN()+(-3), 1))*INDIRECT(ADDRESS(ROW()+(0), COLUMN()+(-1), 1))/100, 2)</f>
        <v>1.6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81.76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</v>
      </c>
      <c r="G45" s="29"/>
      <c r="H45" s="29">
        <v>162012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1.102e+006</v>
      </c>
      <c r="G47" s="29"/>
      <c r="H47" s="29">
        <v>1.102e+006</v>
      </c>
      <c r="I47" s="29"/>
      <c r="J47" s="29" t="s">
        <v>95</v>
      </c>
    </row>
    <row r="48" spans="1:10" ht="13.50" thickBot="1" customHeight="1">
      <c r="A48" s="32" t="s">
        <v>96</v>
      </c>
      <c r="B48" s="32"/>
      <c r="C48" s="32"/>
      <c r="D48" s="32"/>
      <c r="E48" s="32"/>
      <c r="F48" s="33"/>
      <c r="G48" s="33"/>
      <c r="H48" s="33"/>
      <c r="I48" s="33"/>
      <c r="J48" s="33"/>
    </row>
    <row r="49" spans="1:10" ht="13.50" thickBot="1" customHeight="1">
      <c r="A49" s="30" t="s">
        <v>97</v>
      </c>
      <c r="B49" s="30"/>
      <c r="C49" s="30"/>
      <c r="D49" s="30"/>
      <c r="E49" s="30"/>
      <c r="F49" s="31">
        <v>162006</v>
      </c>
      <c r="G49" s="31"/>
      <c r="H49" s="31">
        <v>162007</v>
      </c>
      <c r="I49" s="31"/>
      <c r="J49" s="31"/>
    </row>
    <row r="50" spans="1:10" ht="13.50" thickBot="1" customHeight="1">
      <c r="A50" s="28" t="s">
        <v>98</v>
      </c>
      <c r="B50" s="28"/>
      <c r="C50" s="28"/>
      <c r="D50" s="28"/>
      <c r="E50" s="28"/>
      <c r="F50" s="29">
        <v>1.10201e+006</v>
      </c>
      <c r="G50" s="29"/>
      <c r="H50" s="29">
        <v>1.10201e+006</v>
      </c>
      <c r="I50" s="29"/>
      <c r="J50" s="29" t="s">
        <v>99</v>
      </c>
    </row>
    <row r="51" spans="1:10" ht="24.00" thickBot="1" customHeight="1">
      <c r="A51" s="30" t="s">
        <v>100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101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102</v>
      </c>
    </row>
    <row r="53" spans="1:10" ht="24.00" thickBot="1" customHeight="1">
      <c r="A53" s="30" t="s">
        <v>103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