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<sst xmlns="http://schemas.openxmlformats.org/spreadsheetml/2006/main" count="121" uniqueCount="121">
  <si>
    <t xml:space="preserve"/>
  </si>
  <si>
    <t xml:space="preserve">QAB110</t>
  </si>
  <si>
    <t xml:space="preserve">m²</t>
  </si>
  <si>
    <t xml:space="preserve">Coberta plana transitable, no ventilada, amb enrajolat fix, per a trànsit de vianants privat. Impermeabilització ambàmines asfàltiques.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</si>
  <si>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soldable, hidrofugada, de 50 mm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tipus CG 2,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</si>
  <si>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</si>
  <si>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</si>
  <si>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</si>
  <si>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</si>
  <si>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</si>
  <si>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</si>
  <si>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</si>
  <si>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</si>
  <si>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</si>
  <si>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</si>
  <si>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</si>
  <si>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</si>
  <si>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</si>
  <si>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</si>
  <si>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</si>
  <si>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</si>
  <si>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</si>
  <si>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</si>
  <si>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</si>
  <si>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</si>
  <si>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</si>
  <si>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</si>
  <si>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</si>
  <si>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</si>
  <si>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</si>
  <si>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mt16lrc010fd</t>
  </si>
  <si>
    <t xml:space="preserve">m²</t>
  </si>
  <si>
    <t xml:space="preserve">Panell rígid de llana mineral soldable, hidrofugada, segons UNE-EN 13162, revestit amb betum asfàltic i film de polipropilè termofusible, de 50 mm d'espessor, resistència tèrmica &gt;= 1,3 m²K/W, conductivitat tèrmica 0,038 W/(mK), Euroclasse F de reacció al foc segons UNE-EN 13501-1.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</si>
  <si>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</si>
  <si>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</si>
  <si>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</si>
  <si>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</si>
  <si>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</si>
  <si>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</si>
  <si>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</si>
  <si>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</si>
  <si>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</si>
  <si>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</si>
  <si>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</si>
  <si>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UNE-ENV 12633,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</si>
  <si>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</si>
  <si>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</si>
  <si>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</si>
  <si>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</si>
  <si>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</si>
  <si>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</si>
  <si>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mt09mcp020fv</t>
  </si>
  <si>
    <t xml:space="preserve">kg</t>
  </si>
  <si>
    <t xml:space="preserve">Morter de junts cimentós tipus CG2, segons UNE-EN 13888, color blanc, per junts de 2 a 15 mm, compost per ciment d'alta resistència, quars, additius especials, pigments i resines sintètiques.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</si>
  <si>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</si>
  <si>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</si>
  <si>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</si>
  <si>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</si>
  <si>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</si>
  <si>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</si>
  <si>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</si>
  <si>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</si>
  <si>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</si>
  <si>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</si>
  <si>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</si>
  <si>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</si>
  <si>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</si>
  <si>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</si>
  <si>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</si>
  <si>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</si>
  <si>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</si>
  <si>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</si>
  <si>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</si>
  <si>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</si>
  <si>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</si>
  <si>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</si>
  <si>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</si>
  <si>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</si>
  <si>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</si>
  <si>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</si>
  <si>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</si>
  <si>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</si>
  <si>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</si>
  <si>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</si>
  <si>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32,26€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</si>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</sst>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34.50" thickBot="1" customHeight="1">
      <c r="A17" s="1" t="s">
        <v>33</v>
      </c>
      <c r="B17" s="1"/>
      <c r="C17" s="1"/>
      <c r="D17" s="10" t="s">
        <v>34</v>
      </c>
      <c r="E17" s="1" t="s">
        <v>35</v>
      </c>
      <c r="F17" s="1"/>
      <c r="G17" s="11">
        <v>1.1</v>
      </c>
      <c r="H17" s="11"/>
      <c r="I17" s="12">
        <v>4.55</v>
      </c>
      <c r="J17" s="12">
        <f ca="1">ROUND(INDIRECT(ADDRESS(ROW()+(0), COLUMN()+(-3), 1))*INDIRECT(ADDRESS(ROW()+(0), COLUMN()+(-1), 1)), 2)</f>
        <v>5.01</v>
      </c>
    </row>
    <row r="18" spans="1:10" ht="55.50" thickBot="1" customHeight="1">
      <c r="A18" s="1" t="s">
        <v>36</v>
      </c>
      <c r="B18" s="1"/>
      <c r="C18" s="1"/>
      <c r="D18" s="10" t="s">
        <v>37</v>
      </c>
      <c r="E18" s="1" t="s">
        <v>38</v>
      </c>
      <c r="F18" s="1"/>
      <c r="G18" s="11">
        <v>1.05</v>
      </c>
      <c r="H18" s="11"/>
      <c r="I18" s="12">
        <v>0.7</v>
      </c>
      <c r="J18" s="12">
        <f ca="1">ROUND(INDIRECT(ADDRESS(ROW()+(0), COLUMN()+(-3), 1))*INDIRECT(ADDRESS(ROW()+(0), COLUMN()+(-1), 1)), 2)</f>
        <v>0.74</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34.5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52.37</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0.114</v>
      </c>
      <c r="H26" s="11"/>
      <c r="I26" s="12">
        <v>24.5</v>
      </c>
      <c r="J26" s="12">
        <f ca="1">ROUND(INDIRECT(ADDRESS(ROW()+(0), COLUMN()+(-3), 1))*INDIRECT(ADDRESS(ROW()+(0), COLUMN()+(-1), 1)), 2)</f>
        <v>2.79</v>
      </c>
    </row>
    <row r="27" spans="1:10" ht="13.50" thickBot="1" customHeight="1">
      <c r="A27" s="1" t="s">
        <v>59</v>
      </c>
      <c r="B27" s="1"/>
      <c r="C27" s="1"/>
      <c r="D27" s="10" t="s">
        <v>60</v>
      </c>
      <c r="E27" s="1" t="s">
        <v>61</v>
      </c>
      <c r="F27" s="1"/>
      <c r="G27" s="11">
        <v>0.622</v>
      </c>
      <c r="H27" s="11"/>
      <c r="I27" s="12">
        <v>20.46</v>
      </c>
      <c r="J27" s="12">
        <f ca="1">ROUND(INDIRECT(ADDRESS(ROW()+(0), COLUMN()+(-3), 1))*INDIRECT(ADDRESS(ROW()+(0), COLUMN()+(-1), 1)), 2)</f>
        <v>12.73</v>
      </c>
    </row>
    <row r="28" spans="1:10" ht="13.50" thickBot="1" customHeight="1">
      <c r="A28" s="1" t="s">
        <v>62</v>
      </c>
      <c r="B28" s="1"/>
      <c r="C28" s="1"/>
      <c r="D28" s="10" t="s">
        <v>63</v>
      </c>
      <c r="E28" s="1" t="s">
        <v>64</v>
      </c>
      <c r="F28" s="1"/>
      <c r="G28" s="11">
        <v>0.152</v>
      </c>
      <c r="H28" s="11"/>
      <c r="I28" s="12">
        <v>24.5</v>
      </c>
      <c r="J28" s="12">
        <f ca="1">ROUND(INDIRECT(ADDRESS(ROW()+(0), COLUMN()+(-3), 1))*INDIRECT(ADDRESS(ROW()+(0), COLUMN()+(-1), 1)), 2)</f>
        <v>3.72</v>
      </c>
    </row>
    <row r="29" spans="1:10" ht="13.50" thickBot="1" customHeight="1">
      <c r="A29" s="1" t="s">
        <v>65</v>
      </c>
      <c r="B29" s="1"/>
      <c r="C29" s="1"/>
      <c r="D29" s="10" t="s">
        <v>66</v>
      </c>
      <c r="E29" s="1" t="s">
        <v>67</v>
      </c>
      <c r="F29" s="1"/>
      <c r="G29" s="11">
        <v>0.152</v>
      </c>
      <c r="H29" s="11"/>
      <c r="I29" s="12">
        <v>21.75</v>
      </c>
      <c r="J29" s="12">
        <f ca="1">ROUND(INDIRECT(ADDRESS(ROW()+(0), COLUMN()+(-3), 1))*INDIRECT(ADDRESS(ROW()+(0), COLUMN()+(-1), 1)), 2)</f>
        <v>3.31</v>
      </c>
    </row>
    <row r="30" spans="1:10" ht="13.50" thickBot="1" customHeight="1">
      <c r="A30" s="1" t="s">
        <v>68</v>
      </c>
      <c r="B30" s="1"/>
      <c r="C30" s="1"/>
      <c r="D30" s="10" t="s">
        <v>69</v>
      </c>
      <c r="E30" s="1" t="s">
        <v>70</v>
      </c>
      <c r="F30" s="1"/>
      <c r="G30" s="11">
        <v>0.063</v>
      </c>
      <c r="H30" s="11"/>
      <c r="I30" s="12">
        <v>25.32</v>
      </c>
      <c r="J30" s="12">
        <f ca="1">ROUND(INDIRECT(ADDRESS(ROW()+(0), COLUMN()+(-3), 1))*INDIRECT(ADDRESS(ROW()+(0), COLUMN()+(-1), 1)), 2)</f>
        <v>1.6</v>
      </c>
    </row>
    <row r="31" spans="1:10" ht="13.50" thickBot="1" customHeight="1">
      <c r="A31" s="1" t="s">
        <v>71</v>
      </c>
      <c r="B31" s="1"/>
      <c r="C31" s="1"/>
      <c r="D31" s="10" t="s">
        <v>72</v>
      </c>
      <c r="E31" s="1" t="s">
        <v>73</v>
      </c>
      <c r="F31" s="1"/>
      <c r="G31" s="11">
        <v>0.063</v>
      </c>
      <c r="H31" s="11"/>
      <c r="I31" s="12">
        <v>21.75</v>
      </c>
      <c r="J31" s="12">
        <f ca="1">ROUND(INDIRECT(ADDRESS(ROW()+(0), COLUMN()+(-3), 1))*INDIRECT(ADDRESS(ROW()+(0), COLUMN()+(-1), 1)), 2)</f>
        <v>1.37</v>
      </c>
    </row>
    <row r="32" spans="1:10" ht="13.50" thickBot="1" customHeight="1">
      <c r="A32" s="1" t="s">
        <v>74</v>
      </c>
      <c r="B32" s="1"/>
      <c r="C32" s="1"/>
      <c r="D32" s="10" t="s">
        <v>75</v>
      </c>
      <c r="E32" s="1" t="s">
        <v>76</v>
      </c>
      <c r="F32" s="1"/>
      <c r="G32" s="11">
        <v>0.507</v>
      </c>
      <c r="H32" s="11"/>
      <c r="I32" s="12">
        <v>24.5</v>
      </c>
      <c r="J32" s="12">
        <f ca="1">ROUND(INDIRECT(ADDRESS(ROW()+(0), COLUMN()+(-3), 1))*INDIRECT(ADDRESS(ROW()+(0), COLUMN()+(-1), 1)), 2)</f>
        <v>12.42</v>
      </c>
    </row>
    <row r="33" spans="1:10" ht="13.50" thickBot="1" customHeight="1">
      <c r="A33" s="1" t="s">
        <v>77</v>
      </c>
      <c r="B33" s="1"/>
      <c r="C33" s="1"/>
      <c r="D33" s="10" t="s">
        <v>78</v>
      </c>
      <c r="E33" s="1" t="s">
        <v>79</v>
      </c>
      <c r="F33" s="1"/>
      <c r="G33" s="13">
        <v>0.254</v>
      </c>
      <c r="H33" s="13"/>
      <c r="I33" s="14">
        <v>21.75</v>
      </c>
      <c r="J33" s="14">
        <f ca="1">ROUND(INDIRECT(ADDRESS(ROW()+(0), COLUMN()+(-3), 1))*INDIRECT(ADDRESS(ROW()+(0), COLUMN()+(-1), 1)), 2)</f>
        <v>5.52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43.46</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95.83</v>
      </c>
      <c r="J36" s="14">
        <f ca="1">ROUND(INDIRECT(ADDRESS(ROW()+(0), COLUMN()+(-3), 1))*INDIRECT(ADDRESS(ROW()+(0), COLUMN()+(-1), 1))/100, 2)</f>
        <v>1.92</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97.75</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1.07202e+006</v>
      </c>
      <c r="G46" s="29"/>
      <c r="H46" s="29">
        <v>1.07202e+006</v>
      </c>
      <c r="I46" s="29"/>
      <c r="J46" s="29" t="s">
        <v>98</v>
      </c>
    </row>
    <row r="47" spans="1:10" ht="24.00" thickBot="1" customHeight="1">
      <c r="A47" s="30" t="s">
        <v>99</v>
      </c>
      <c r="B47" s="30"/>
      <c r="C47" s="30"/>
      <c r="D47" s="30"/>
      <c r="E47" s="30"/>
      <c r="F47" s="31"/>
      <c r="G47" s="31"/>
      <c r="H47" s="31"/>
      <c r="I47" s="31"/>
      <c r="J47" s="31"/>
    </row>
    <row r="48" spans="1:10" ht="13.50" thickBot="1" customHeight="1">
      <c r="A48" s="28" t="s">
        <v>100</v>
      </c>
      <c r="B48" s="28"/>
      <c r="C48" s="28"/>
      <c r="D48" s="28"/>
      <c r="E48" s="28"/>
      <c r="F48" s="29">
        <v>162011</v>
      </c>
      <c r="G48" s="29"/>
      <c r="H48" s="29">
        <v>162012</v>
      </c>
      <c r="I48" s="29"/>
      <c r="J48" s="29" t="s">
        <v>101</v>
      </c>
    </row>
    <row r="49" spans="1:10" ht="13.50" thickBot="1" customHeight="1">
      <c r="A49" s="30" t="s">
        <v>102</v>
      </c>
      <c r="B49" s="30"/>
      <c r="C49" s="30"/>
      <c r="D49" s="30"/>
      <c r="E49" s="30"/>
      <c r="F49" s="31"/>
      <c r="G49" s="31"/>
      <c r="H49" s="31"/>
      <c r="I49" s="31"/>
      <c r="J49" s="31"/>
    </row>
    <row r="50" spans="1:10" ht="13.50" thickBot="1" customHeight="1">
      <c r="A50" s="28" t="s">
        <v>103</v>
      </c>
      <c r="B50" s="28"/>
      <c r="C50" s="28"/>
      <c r="D50" s="28"/>
      <c r="E50" s="28"/>
      <c r="F50" s="29">
        <v>1.07202e+006</v>
      </c>
      <c r="G50" s="29"/>
      <c r="H50" s="29">
        <v>1.07202e+006</v>
      </c>
      <c r="I50" s="29"/>
      <c r="J50" s="29" t="s">
        <v>104</v>
      </c>
    </row>
    <row r="51" spans="1:10" ht="24.00" thickBot="1" customHeight="1">
      <c r="A51" s="30" t="s">
        <v>105</v>
      </c>
      <c r="B51" s="30"/>
      <c r="C51" s="30"/>
      <c r="D51" s="30"/>
      <c r="E51" s="30"/>
      <c r="F51" s="31"/>
      <c r="G51" s="31"/>
      <c r="H51" s="31"/>
      <c r="I51" s="31"/>
      <c r="J51" s="31"/>
    </row>
    <row r="52" spans="1:10" ht="13.50" thickBot="1" customHeight="1">
      <c r="A52" s="28" t="s">
        <v>106</v>
      </c>
      <c r="B52" s="28"/>
      <c r="C52" s="28"/>
      <c r="D52" s="28"/>
      <c r="E52" s="28"/>
      <c r="F52" s="29">
        <v>142010</v>
      </c>
      <c r="G52" s="29"/>
      <c r="H52" s="29">
        <v>1.10201e+006</v>
      </c>
      <c r="I52" s="29"/>
      <c r="J52" s="29" t="s">
        <v>107</v>
      </c>
    </row>
    <row r="53" spans="1:10" ht="24.00" thickBot="1" customHeight="1">
      <c r="A53" s="30" t="s">
        <v>108</v>
      </c>
      <c r="B53" s="30"/>
      <c r="C53" s="30"/>
      <c r="D53" s="30"/>
      <c r="E53" s="30"/>
      <c r="F53" s="31"/>
      <c r="G53" s="31"/>
      <c r="H53" s="31"/>
      <c r="I53" s="31"/>
      <c r="J53" s="31"/>
    </row>
    <row r="54" spans="1:10" ht="13.50" thickBot="1" customHeight="1">
      <c r="A54" s="28" t="s">
        <v>109</v>
      </c>
      <c r="B54" s="28"/>
      <c r="C54" s="28"/>
      <c r="D54" s="28"/>
      <c r="E54" s="28"/>
      <c r="F54" s="29">
        <v>1.102e+006</v>
      </c>
      <c r="G54" s="29"/>
      <c r="H54" s="29">
        <v>1.102e+006</v>
      </c>
      <c r="I54" s="29"/>
      <c r="J54" s="29" t="s">
        <v>110</v>
      </c>
    </row>
    <row r="55" spans="1:10" ht="13.50" thickBot="1" customHeight="1">
      <c r="A55" s="32" t="s">
        <v>111</v>
      </c>
      <c r="B55" s="32"/>
      <c r="C55" s="32"/>
      <c r="D55" s="32"/>
      <c r="E55" s="32"/>
      <c r="F55" s="33"/>
      <c r="G55" s="33"/>
      <c r="H55" s="33"/>
      <c r="I55" s="33"/>
      <c r="J55" s="33"/>
    </row>
    <row r="56" spans="1:10" ht="13.50" thickBot="1" customHeight="1">
      <c r="A56" s="30" t="s">
        <v>112</v>
      </c>
      <c r="B56" s="30"/>
      <c r="C56" s="30"/>
      <c r="D56" s="30"/>
      <c r="E56" s="30"/>
      <c r="F56" s="31">
        <v>162006</v>
      </c>
      <c r="G56" s="31"/>
      <c r="H56" s="31">
        <v>162007</v>
      </c>
      <c r="I56" s="31"/>
      <c r="J56" s="31"/>
    </row>
    <row r="57" spans="1:10" ht="13.50" thickBot="1" customHeight="1">
      <c r="A57" s="28" t="s">
        <v>113</v>
      </c>
      <c r="B57" s="28"/>
      <c r="C57" s="28"/>
      <c r="D57" s="28"/>
      <c r="E57" s="28"/>
      <c r="F57" s="29">
        <v>142013</v>
      </c>
      <c r="G57" s="29"/>
      <c r="H57" s="29">
        <v>172013</v>
      </c>
      <c r="I57" s="29"/>
      <c r="J57" s="29">
        <v>3</v>
      </c>
    </row>
    <row r="58" spans="1:10" ht="13.50" thickBot="1" customHeight="1">
      <c r="A58" s="30" t="s">
        <v>114</v>
      </c>
      <c r="B58" s="30"/>
      <c r="C58" s="30"/>
      <c r="D58" s="30"/>
      <c r="E58" s="30"/>
      <c r="F58" s="31"/>
      <c r="G58" s="31"/>
      <c r="H58" s="31"/>
      <c r="I58" s="31"/>
      <c r="J58" s="31"/>
    </row>
    <row r="59" spans="1:10" ht="13.50" thickBot="1" customHeight="1">
      <c r="A59" s="28" t="s">
        <v>115</v>
      </c>
      <c r="B59" s="28"/>
      <c r="C59" s="28"/>
      <c r="D59" s="28"/>
      <c r="E59" s="28"/>
      <c r="F59" s="29">
        <v>172013</v>
      </c>
      <c r="G59" s="29"/>
      <c r="H59" s="29">
        <v>172014</v>
      </c>
      <c r="I59" s="29"/>
      <c r="J59" s="29" t="s">
        <v>116</v>
      </c>
    </row>
    <row r="60" spans="1:10" ht="13.50" thickBot="1" customHeight="1">
      <c r="A60" s="30" t="s">
        <v>117</v>
      </c>
      <c r="B60" s="30"/>
      <c r="C60" s="30"/>
      <c r="D60" s="30"/>
      <c r="E60" s="30"/>
      <c r="F60" s="31"/>
      <c r="G60" s="31"/>
      <c r="H60" s="31"/>
      <c r="I60" s="31"/>
      <c r="J60" s="31"/>
    </row>
    <row r="63" spans="1:1" ht="33.75" thickBot="1" customHeight="1">
      <c r="A63" s="1" t="s">
        <v>118</v>
      </c>
      <c r="B63" s="1"/>
      <c r="C63" s="1"/>
      <c r="D63" s="1"/>
      <c r="E63" s="1"/>
      <c r="F63" s="1"/>
      <c r="G63" s="1"/>
      <c r="H63" s="1"/>
      <c r="I63" s="1"/>
      <c r="J63" s="1"/>
    </row>
    <row r="64" spans="1:1" ht="33.75" thickBot="1" customHeight="1">
      <c r="A64" s="1" t="s">
        <v>119</v>
      </c>
      <c r="B64" s="1"/>
      <c r="C64" s="1"/>
      <c r="D64" s="1"/>
      <c r="E64" s="1"/>
      <c r="F64" s="1"/>
      <c r="G64" s="1"/>
      <c r="H64" s="1"/>
      <c r="I64" s="1"/>
      <c r="J64" s="1"/>
    </row>
    <row r="65" spans="1:1" ht="33.75" thickBot="1" customHeight="1">
      <c r="A65" s="1" t="s">
        <v>120</v>
      </c>
      <c r="B65" s="1"/>
      <c r="C65" s="1"/>
      <c r="D65" s="1"/>
      <c r="E65" s="1"/>
      <c r="F65" s="1"/>
      <c r="G65" s="1"/>
      <c r="H65" s="1"/>
      <c r="I65" s="1"/>
      <c r="J65" s="1"/>
    </row>
  </sheetData>
  <mergeCells count="15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3:J63"/>
    <mergeCell ref="A64:J64"/>
    <mergeCell ref="A65:J65"/>
  </mergeCells>
  <pageMargins left="0.147638" right="0.147638" top="0.206693" bottom="0.206693" header="0.0" footer="0.0"/>
  <pageSetup paperSize="9" orientation="portrait"/>
  <rowBreaks count="0" manualBreakCount="0">
    </rowBreaks>
</worksheet>
</file>