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<sst xmlns="http://schemas.openxmlformats.org/spreadsheetml/2006/main" count="120" uniqueCount="120">
  <si>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</si>
  <si>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</si>
  <si>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</si>
  <si>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</si>
  <si>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directament sobre la impermeabilització, rejuntat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</si>
  <si>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</si>
  <si>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</si>
  <si>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</si>
  <si>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</si>
  <si>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</si>
  <si>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</si>
  <si>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</si>
  <si>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</si>
  <si>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</si>
  <si>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</si>
  <si>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</si>
  <si>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</si>
  <si>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</si>
  <si>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</si>
  <si>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</si>
  <si>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</si>
  <si>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</si>
  <si>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</si>
  <si>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</si>
  <si>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</si>
  <si>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</si>
  <si>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</si>
  <si>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</si>
  <si>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</si>
  <si>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</si>
  <si>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</si>
  <si>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</si>
  <si>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</si>
  <si>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</si>
  <si>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</si>
  <si>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</si>
  <si>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</si>
  <si>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</si>
  <si>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</si>
  <si>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</si>
  <si>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</si>
  <si>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</si>
  <si>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</si>
  <si>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</si>
  <si>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</si>
  <si>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</si>
  <si>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</si>
  <si>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</si>
  <si>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</si>
  <si>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</si>
  <si>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</si>
  <si>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</si>
  <si>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</si>
  <si>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</si>
  <si>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</si>
  <si>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</si>
  <si>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</si>
  <si>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</si>
  <si>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</si>
  <si>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</si>
  <si>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</si>
  <si>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</si>
  <si>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</si>
  <si>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</si>
  <si>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</si>
  <si>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</si>
  <si>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</si>
  <si>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</si>
  <si>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</si>
  <si>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</si>
  <si>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</si>
  <si>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</si>
  <si>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</si>
  <si>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</si>
  <si>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</si>
  <si>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</si>
  <si>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</si>
  <si>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</si>
  <si>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</si>
  <si>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</si>
  <si>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</si>
  <si>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</si>
  <si>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</si>
  <si>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</si>
  <si>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</si>
  <si>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</si>
  <si>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</si>
  <si>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29,46€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</si>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</sst>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3.5</v>
      </c>
      <c r="J16" s="12">
        <f ca="1">ROUND(INDIRECT(ADDRESS(ROW()+(0), COLUMN()+(-3), 1))*INDIRECT(ADDRESS(ROW()+(0), COLUMN()+(-1), 1)), 2)</f>
        <v>3.68</v>
      </c>
    </row>
    <row r="17" spans="1:10" ht="34.50" thickBot="1" customHeight="1">
      <c r="A17" s="1" t="s">
        <v>33</v>
      </c>
      <c r="B17" s="1"/>
      <c r="C17" s="1"/>
      <c r="D17" s="10" t="s">
        <v>34</v>
      </c>
      <c r="E17" s="1" t="s">
        <v>35</v>
      </c>
      <c r="F17" s="1"/>
      <c r="G17" s="11">
        <v>4</v>
      </c>
      <c r="H17" s="11"/>
      <c r="I17" s="12">
        <v>0.7</v>
      </c>
      <c r="J17" s="12">
        <f ca="1">ROUND(INDIRECT(ADDRESS(ROW()+(0), COLUMN()+(-3), 1))*INDIRECT(ADDRESS(ROW()+(0), COLUMN()+(-1), 1)), 2)</f>
        <v>2.8</v>
      </c>
    </row>
    <row r="18" spans="1:10" ht="34.50" thickBot="1" customHeight="1">
      <c r="A18" s="1" t="s">
        <v>36</v>
      </c>
      <c r="B18" s="1"/>
      <c r="C18" s="1"/>
      <c r="D18" s="10" t="s">
        <v>37</v>
      </c>
      <c r="E18" s="1" t="s">
        <v>38</v>
      </c>
      <c r="F18" s="1"/>
      <c r="G18" s="11">
        <v>1.1</v>
      </c>
      <c r="H18" s="11"/>
      <c r="I18" s="12">
        <v>11.04</v>
      </c>
      <c r="J18" s="12">
        <f ca="1">ROUND(INDIRECT(ADDRESS(ROW()+(0), COLUMN()+(-3), 1))*INDIRECT(ADDRESS(ROW()+(0), COLUMN()+(-1), 1)), 2)</f>
        <v>12.14</v>
      </c>
    </row>
    <row r="19" spans="1:10" ht="34.50" thickBot="1" customHeight="1">
      <c r="A19" s="1" t="s">
        <v>39</v>
      </c>
      <c r="B19" s="1"/>
      <c r="C19" s="1"/>
      <c r="D19" s="10" t="s">
        <v>40</v>
      </c>
      <c r="E19" s="1" t="s">
        <v>41</v>
      </c>
      <c r="F19" s="1"/>
      <c r="G19" s="11">
        <v>0.3</v>
      </c>
      <c r="H19" s="11"/>
      <c r="I19" s="12">
        <v>3</v>
      </c>
      <c r="J19" s="12">
        <f ca="1">ROUND(INDIRECT(ADDRESS(ROW()+(0), COLUMN()+(-3), 1))*INDIRECT(ADDRESS(ROW()+(0), COLUMN()+(-1), 1)), 2)</f>
        <v>0.9</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14</v>
      </c>
      <c r="H22" s="11"/>
      <c r="I22" s="12">
        <v>0.03</v>
      </c>
      <c r="J22" s="12">
        <f ca="1">ROUND(INDIRECT(ADDRESS(ROW()+(0), COLUMN()+(-3), 1))*INDIRECT(ADDRESS(ROW()+(0), COLUMN()+(-1), 1)), 2)</f>
        <v>0.42</v>
      </c>
    </row>
    <row r="23" spans="1:10" ht="13.50" thickBot="1" customHeight="1">
      <c r="A23" s="1" t="s">
        <v>51</v>
      </c>
      <c r="B23" s="1"/>
      <c r="C23" s="1"/>
      <c r="D23" s="10" t="s">
        <v>52</v>
      </c>
      <c r="E23" s="1" t="s">
        <v>53</v>
      </c>
      <c r="F23" s="1"/>
      <c r="G23" s="11">
        <v>0.4</v>
      </c>
      <c r="H23" s="11"/>
      <c r="I23" s="12">
        <v>3</v>
      </c>
      <c r="J23" s="12">
        <f ca="1">ROUND(INDIRECT(ADDRESS(ROW()+(0), COLUMN()+(-3), 1))*INDIRECT(ADDRESS(ROW()+(0), COLUMN()+(-1), 1)), 2)</f>
        <v>1.2</v>
      </c>
    </row>
    <row r="24" spans="1:10" ht="34.50" thickBot="1" customHeight="1">
      <c r="A24" s="1" t="s">
        <v>54</v>
      </c>
      <c r="B24" s="1"/>
      <c r="C24" s="1"/>
      <c r="D24" s="10" t="s">
        <v>55</v>
      </c>
      <c r="E24" s="1" t="s">
        <v>56</v>
      </c>
      <c r="F24" s="1"/>
      <c r="G24" s="13">
        <v>0.05</v>
      </c>
      <c r="H24" s="13"/>
      <c r="I24" s="14">
        <v>0.78</v>
      </c>
      <c r="J24" s="14">
        <f ca="1">ROUND(INDIRECT(ADDRESS(ROW()+(0), COLUMN()+(-3), 1))*INDIRECT(ADDRESS(ROW()+(0), COLUMN()+(-1), 1)), 2)</f>
        <v>0.04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48.67</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0.114</v>
      </c>
      <c r="H27" s="11"/>
      <c r="I27" s="12">
        <v>24.5</v>
      </c>
      <c r="J27" s="12">
        <f ca="1">ROUND(INDIRECT(ADDRESS(ROW()+(0), COLUMN()+(-3), 1))*INDIRECT(ADDRESS(ROW()+(0), COLUMN()+(-1), 1)), 2)</f>
        <v>2.79</v>
      </c>
    </row>
    <row r="28" spans="1:10" ht="13.50" thickBot="1" customHeight="1">
      <c r="A28" s="1" t="s">
        <v>62</v>
      </c>
      <c r="B28" s="1"/>
      <c r="C28" s="1"/>
      <c r="D28" s="10" t="s">
        <v>63</v>
      </c>
      <c r="E28" s="1" t="s">
        <v>64</v>
      </c>
      <c r="F28" s="1"/>
      <c r="G28" s="11">
        <v>0.368</v>
      </c>
      <c r="H28" s="11"/>
      <c r="I28" s="12">
        <v>20.46</v>
      </c>
      <c r="J28" s="12">
        <f ca="1">ROUND(INDIRECT(ADDRESS(ROW()+(0), COLUMN()+(-3), 1))*INDIRECT(ADDRESS(ROW()+(0), COLUMN()+(-1), 1)), 2)</f>
        <v>7.53</v>
      </c>
    </row>
    <row r="29" spans="1:10" ht="13.50" thickBot="1" customHeight="1">
      <c r="A29" s="1" t="s">
        <v>65</v>
      </c>
      <c r="B29" s="1"/>
      <c r="C29" s="1"/>
      <c r="D29" s="10" t="s">
        <v>66</v>
      </c>
      <c r="E29" s="1" t="s">
        <v>67</v>
      </c>
      <c r="F29" s="1"/>
      <c r="G29" s="11">
        <v>0.165</v>
      </c>
      <c r="H29" s="11"/>
      <c r="I29" s="12">
        <v>24.5</v>
      </c>
      <c r="J29" s="12">
        <f ca="1">ROUND(INDIRECT(ADDRESS(ROW()+(0), COLUMN()+(-3), 1))*INDIRECT(ADDRESS(ROW()+(0), COLUMN()+(-1), 1)), 2)</f>
        <v>4.04</v>
      </c>
    </row>
    <row r="30" spans="1:10" ht="13.50" thickBot="1" customHeight="1">
      <c r="A30" s="1" t="s">
        <v>68</v>
      </c>
      <c r="B30" s="1"/>
      <c r="C30" s="1"/>
      <c r="D30" s="10" t="s">
        <v>69</v>
      </c>
      <c r="E30" s="1" t="s">
        <v>70</v>
      </c>
      <c r="F30" s="1"/>
      <c r="G30" s="11">
        <v>0.165</v>
      </c>
      <c r="H30" s="11"/>
      <c r="I30" s="12">
        <v>21.75</v>
      </c>
      <c r="J30" s="12">
        <f ca="1">ROUND(INDIRECT(ADDRESS(ROW()+(0), COLUMN()+(-3), 1))*INDIRECT(ADDRESS(ROW()+(0), COLUMN()+(-1), 1)), 2)</f>
        <v>3.59</v>
      </c>
    </row>
    <row r="31" spans="1:10" ht="13.50" thickBot="1" customHeight="1">
      <c r="A31" s="1" t="s">
        <v>71</v>
      </c>
      <c r="B31" s="1"/>
      <c r="C31" s="1"/>
      <c r="D31" s="10" t="s">
        <v>72</v>
      </c>
      <c r="E31" s="1" t="s">
        <v>73</v>
      </c>
      <c r="F31" s="1"/>
      <c r="G31" s="11">
        <v>0.063</v>
      </c>
      <c r="H31" s="11"/>
      <c r="I31" s="12">
        <v>25.32</v>
      </c>
      <c r="J31" s="12">
        <f ca="1">ROUND(INDIRECT(ADDRESS(ROW()+(0), COLUMN()+(-3), 1))*INDIRECT(ADDRESS(ROW()+(0), COLUMN()+(-1), 1)), 2)</f>
        <v>1.6</v>
      </c>
    </row>
    <row r="32" spans="1:10" ht="13.50" thickBot="1" customHeight="1">
      <c r="A32" s="1" t="s">
        <v>74</v>
      </c>
      <c r="B32" s="1"/>
      <c r="C32" s="1"/>
      <c r="D32" s="10" t="s">
        <v>75</v>
      </c>
      <c r="E32" s="1" t="s">
        <v>76</v>
      </c>
      <c r="F32" s="1"/>
      <c r="G32" s="11">
        <v>0.063</v>
      </c>
      <c r="H32" s="11"/>
      <c r="I32" s="12">
        <v>21.75</v>
      </c>
      <c r="J32" s="12">
        <f ca="1">ROUND(INDIRECT(ADDRESS(ROW()+(0), COLUMN()+(-3), 1))*INDIRECT(ADDRESS(ROW()+(0), COLUMN()+(-1), 1)), 2)</f>
        <v>1.37</v>
      </c>
    </row>
    <row r="33" spans="1:10" ht="13.50" thickBot="1" customHeight="1">
      <c r="A33" s="1" t="s">
        <v>77</v>
      </c>
      <c r="B33" s="1"/>
      <c r="C33" s="1"/>
      <c r="D33" s="10" t="s">
        <v>78</v>
      </c>
      <c r="E33" s="1" t="s">
        <v>79</v>
      </c>
      <c r="F33" s="1"/>
      <c r="G33" s="11">
        <v>0.507</v>
      </c>
      <c r="H33" s="11"/>
      <c r="I33" s="12">
        <v>24.5</v>
      </c>
      <c r="J33" s="12">
        <f ca="1">ROUND(INDIRECT(ADDRESS(ROW()+(0), COLUMN()+(-3), 1))*INDIRECT(ADDRESS(ROW()+(0), COLUMN()+(-1), 1)), 2)</f>
        <v>12.42</v>
      </c>
    </row>
    <row r="34" spans="1:10" ht="13.50" thickBot="1" customHeight="1">
      <c r="A34" s="1" t="s">
        <v>80</v>
      </c>
      <c r="B34" s="1"/>
      <c r="C34" s="1"/>
      <c r="D34" s="10" t="s">
        <v>81</v>
      </c>
      <c r="E34" s="1" t="s">
        <v>82</v>
      </c>
      <c r="F34" s="1"/>
      <c r="G34" s="13">
        <v>0.254</v>
      </c>
      <c r="H34" s="13"/>
      <c r="I34" s="14">
        <v>21.75</v>
      </c>
      <c r="J34" s="14">
        <f ca="1">ROUND(INDIRECT(ADDRESS(ROW()+(0), COLUMN()+(-3), 1))*INDIRECT(ADDRESS(ROW()+(0), COLUMN()+(-1), 1)), 2)</f>
        <v>5.52</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1)),INDIRECT(ADDRESS(ROW()+(-7), COLUMN()+(0), 1)),INDIRECT(ADDRESS(ROW()+(-8), COLUMN()+(0), 1))), 2)</f>
        <v>38.86</v>
      </c>
    </row>
    <row r="36" spans="1:10" ht="13.50" thickBot="1" customHeight="1">
      <c r="A36" s="15">
        <v>3</v>
      </c>
      <c r="B36" s="15"/>
      <c r="C36" s="15"/>
      <c r="D36" s="15"/>
      <c r="E36" s="18" t="s">
        <v>84</v>
      </c>
      <c r="F36" s="18"/>
      <c r="G36" s="18"/>
      <c r="H36" s="18"/>
      <c r="I36" s="15"/>
      <c r="J36" s="15"/>
    </row>
    <row r="37" spans="1:10" ht="13.50" thickBot="1" customHeight="1">
      <c r="A37" s="19"/>
      <c r="B37" s="19"/>
      <c r="C37" s="19"/>
      <c r="D37" s="20" t="s">
        <v>85</v>
      </c>
      <c r="E37" s="19" t="s">
        <v>86</v>
      </c>
      <c r="F37" s="19"/>
      <c r="G37" s="13">
        <v>2</v>
      </c>
      <c r="H37" s="13"/>
      <c r="I37" s="14">
        <f ca="1">ROUND(SUM(INDIRECT(ADDRESS(ROW()+(-2), COLUMN()+(1), 1)),INDIRECT(ADDRESS(ROW()+(-12), COLUMN()+(1), 1))), 2)</f>
        <v>87.53</v>
      </c>
      <c r="J37" s="14">
        <f ca="1">ROUND(INDIRECT(ADDRESS(ROW()+(0), COLUMN()+(-3), 1))*INDIRECT(ADDRESS(ROW()+(0), COLUMN()+(-1), 1))/100, 2)</f>
        <v>1.75</v>
      </c>
    </row>
    <row r="38" spans="1:10" ht="13.50" thickBot="1" customHeight="1">
      <c r="A38" s="21" t="s">
        <v>87</v>
      </c>
      <c r="B38" s="21"/>
      <c r="C38" s="21"/>
      <c r="D38" s="22"/>
      <c r="E38" s="23"/>
      <c r="F38" s="23"/>
      <c r="G38" s="24" t="s">
        <v>88</v>
      </c>
      <c r="H38" s="24"/>
      <c r="I38" s="25"/>
      <c r="J38" s="26">
        <f ca="1">ROUND(SUM(INDIRECT(ADDRESS(ROW()+(-1), COLUMN()+(0), 1)),INDIRECT(ADDRESS(ROW()+(-3), COLUMN()+(0), 1)),INDIRECT(ADDRESS(ROW()+(-13), COLUMN()+(0), 1))), 2)</f>
        <v>89.28</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1.06202e+006</v>
      </c>
      <c r="G42" s="29"/>
      <c r="H42" s="29">
        <v>1.06202e+006</v>
      </c>
      <c r="I42" s="29"/>
      <c r="J42" s="29" t="s">
        <v>94</v>
      </c>
    </row>
    <row r="43" spans="1:10" ht="13.50" thickBot="1" customHeight="1">
      <c r="A43" s="30" t="s">
        <v>95</v>
      </c>
      <c r="B43" s="30"/>
      <c r="C43" s="30"/>
      <c r="D43" s="30"/>
      <c r="E43" s="30"/>
      <c r="F43" s="31"/>
      <c r="G43" s="31"/>
      <c r="H43" s="31"/>
      <c r="I43" s="31"/>
      <c r="J43" s="31"/>
    </row>
    <row r="44" spans="1:10" ht="13.50" thickBot="1" customHeight="1">
      <c r="A44" s="28" t="s">
        <v>96</v>
      </c>
      <c r="B44" s="28"/>
      <c r="C44" s="28"/>
      <c r="D44" s="28"/>
      <c r="E44" s="28"/>
      <c r="F44" s="29">
        <v>132003</v>
      </c>
      <c r="G44" s="29"/>
      <c r="H44" s="29">
        <v>162004</v>
      </c>
      <c r="I44" s="29"/>
      <c r="J44" s="29" t="s">
        <v>97</v>
      </c>
    </row>
    <row r="45" spans="1:10" ht="13.50" thickBot="1" customHeight="1">
      <c r="A45" s="32" t="s">
        <v>98</v>
      </c>
      <c r="B45" s="32"/>
      <c r="C45" s="32"/>
      <c r="D45" s="32"/>
      <c r="E45" s="32"/>
      <c r="F45" s="33"/>
      <c r="G45" s="33"/>
      <c r="H45" s="33"/>
      <c r="I45" s="33"/>
      <c r="J45" s="33"/>
    </row>
    <row r="46" spans="1:10" ht="13.50" thickBot="1" customHeight="1">
      <c r="A46" s="30" t="s">
        <v>99</v>
      </c>
      <c r="B46" s="30"/>
      <c r="C46" s="30"/>
      <c r="D46" s="30"/>
      <c r="E46" s="30"/>
      <c r="F46" s="31">
        <v>112010</v>
      </c>
      <c r="G46" s="31"/>
      <c r="H46" s="31">
        <v>112010</v>
      </c>
      <c r="I46" s="31"/>
      <c r="J46" s="31"/>
    </row>
    <row r="47" spans="1:10" ht="13.50" thickBot="1" customHeight="1">
      <c r="A47" s="28" t="s">
        <v>100</v>
      </c>
      <c r="B47" s="28"/>
      <c r="C47" s="28"/>
      <c r="D47" s="28"/>
      <c r="E47" s="28"/>
      <c r="F47" s="29">
        <v>1.07202e+006</v>
      </c>
      <c r="G47" s="29"/>
      <c r="H47" s="29">
        <v>1.07202e+006</v>
      </c>
      <c r="I47" s="29"/>
      <c r="J47" s="29" t="s">
        <v>101</v>
      </c>
    </row>
    <row r="48" spans="1:10" ht="24.00" thickBot="1" customHeight="1">
      <c r="A48" s="30" t="s">
        <v>102</v>
      </c>
      <c r="B48" s="30"/>
      <c r="C48" s="30"/>
      <c r="D48" s="30"/>
      <c r="E48" s="30"/>
      <c r="F48" s="31"/>
      <c r="G48" s="31"/>
      <c r="H48" s="31"/>
      <c r="I48" s="31"/>
      <c r="J48" s="31"/>
    </row>
    <row r="49" spans="1:10" ht="13.50" thickBot="1" customHeight="1">
      <c r="A49" s="28" t="s">
        <v>103</v>
      </c>
      <c r="B49" s="28"/>
      <c r="C49" s="28"/>
      <c r="D49" s="28"/>
      <c r="E49" s="28"/>
      <c r="F49" s="29">
        <v>162011</v>
      </c>
      <c r="G49" s="29"/>
      <c r="H49" s="29">
        <v>162012</v>
      </c>
      <c r="I49" s="29"/>
      <c r="J49" s="29" t="s">
        <v>104</v>
      </c>
    </row>
    <row r="50" spans="1:10" ht="13.50" thickBot="1" customHeight="1">
      <c r="A50" s="30" t="s">
        <v>105</v>
      </c>
      <c r="B50" s="30"/>
      <c r="C50" s="30"/>
      <c r="D50" s="30"/>
      <c r="E50" s="30"/>
      <c r="F50" s="31"/>
      <c r="G50" s="31"/>
      <c r="H50" s="31"/>
      <c r="I50" s="31"/>
      <c r="J50" s="31"/>
    </row>
    <row r="51" spans="1:10" ht="13.50" thickBot="1" customHeight="1">
      <c r="A51" s="28" t="s">
        <v>106</v>
      </c>
      <c r="B51" s="28"/>
      <c r="C51" s="28"/>
      <c r="D51" s="28"/>
      <c r="E51" s="28"/>
      <c r="F51" s="29">
        <v>1.07202e+006</v>
      </c>
      <c r="G51" s="29"/>
      <c r="H51" s="29">
        <v>1.07202e+006</v>
      </c>
      <c r="I51" s="29"/>
      <c r="J51" s="29" t="s">
        <v>107</v>
      </c>
    </row>
    <row r="52" spans="1:10" ht="24.00" thickBot="1" customHeight="1">
      <c r="A52" s="30" t="s">
        <v>108</v>
      </c>
      <c r="B52" s="30"/>
      <c r="C52" s="30"/>
      <c r="D52" s="30"/>
      <c r="E52" s="30"/>
      <c r="F52" s="31"/>
      <c r="G52" s="31"/>
      <c r="H52" s="31"/>
      <c r="I52" s="31"/>
      <c r="J52" s="31"/>
    </row>
    <row r="53" spans="1:10" ht="13.50" thickBot="1" customHeight="1">
      <c r="A53" s="28" t="s">
        <v>109</v>
      </c>
      <c r="B53" s="28"/>
      <c r="C53" s="28"/>
      <c r="D53" s="28"/>
      <c r="E53" s="28"/>
      <c r="F53" s="29">
        <v>142013</v>
      </c>
      <c r="G53" s="29"/>
      <c r="H53" s="29">
        <v>172013</v>
      </c>
      <c r="I53" s="29"/>
      <c r="J53" s="29">
        <v>3</v>
      </c>
    </row>
    <row r="54" spans="1:10" ht="13.50" thickBot="1" customHeight="1">
      <c r="A54" s="30" t="s">
        <v>110</v>
      </c>
      <c r="B54" s="30"/>
      <c r="C54" s="30"/>
      <c r="D54" s="30"/>
      <c r="E54" s="30"/>
      <c r="F54" s="31"/>
      <c r="G54" s="31"/>
      <c r="H54" s="31"/>
      <c r="I54" s="31"/>
      <c r="J54" s="31"/>
    </row>
    <row r="55" spans="1:10" ht="13.50" thickBot="1" customHeight="1">
      <c r="A55" s="28" t="s">
        <v>111</v>
      </c>
      <c r="B55" s="28"/>
      <c r="C55" s="28"/>
      <c r="D55" s="28"/>
      <c r="E55" s="28"/>
      <c r="F55" s="29">
        <v>1.10201e+006</v>
      </c>
      <c r="G55" s="29"/>
      <c r="H55" s="29">
        <v>1.10201e+006</v>
      </c>
      <c r="I55" s="29"/>
      <c r="J55" s="29" t="s">
        <v>112</v>
      </c>
    </row>
    <row r="56" spans="1:10" ht="24.00" thickBot="1" customHeight="1">
      <c r="A56" s="30" t="s">
        <v>113</v>
      </c>
      <c r="B56" s="30"/>
      <c r="C56" s="30"/>
      <c r="D56" s="30"/>
      <c r="E56" s="30"/>
      <c r="F56" s="31"/>
      <c r="G56" s="31"/>
      <c r="H56" s="31"/>
      <c r="I56" s="31"/>
      <c r="J56" s="31"/>
    </row>
    <row r="57" spans="1:10" ht="13.50" thickBot="1" customHeight="1">
      <c r="A57" s="28" t="s">
        <v>114</v>
      </c>
      <c r="B57" s="28"/>
      <c r="C57" s="28"/>
      <c r="D57" s="28"/>
      <c r="E57" s="28"/>
      <c r="F57" s="29">
        <v>172013</v>
      </c>
      <c r="G57" s="29"/>
      <c r="H57" s="29">
        <v>172014</v>
      </c>
      <c r="I57" s="29"/>
      <c r="J57" s="29" t="s">
        <v>115</v>
      </c>
    </row>
    <row r="58" spans="1:10" ht="13.50" thickBot="1" customHeight="1">
      <c r="A58" s="30" t="s">
        <v>116</v>
      </c>
      <c r="B58" s="30"/>
      <c r="C58" s="30"/>
      <c r="D58" s="30"/>
      <c r="E58" s="30"/>
      <c r="F58" s="31"/>
      <c r="G58" s="31"/>
      <c r="H58" s="31"/>
      <c r="I58" s="31"/>
      <c r="J58" s="31"/>
    </row>
    <row r="61" spans="1:1" ht="33.75" thickBot="1" customHeight="1">
      <c r="A61" s="1" t="s">
        <v>117</v>
      </c>
      <c r="B61" s="1"/>
      <c r="C61" s="1"/>
      <c r="D61" s="1"/>
      <c r="E61" s="1"/>
      <c r="F61" s="1"/>
      <c r="G61" s="1"/>
      <c r="H61" s="1"/>
      <c r="I61" s="1"/>
      <c r="J61" s="1"/>
    </row>
    <row r="62" spans="1:1" ht="33.75" thickBot="1" customHeight="1">
      <c r="A62" s="1" t="s">
        <v>118</v>
      </c>
      <c r="B62" s="1"/>
      <c r="C62" s="1"/>
      <c r="D62" s="1"/>
      <c r="E62" s="1"/>
      <c r="F62" s="1"/>
      <c r="G62" s="1"/>
      <c r="H62" s="1"/>
      <c r="I62" s="1"/>
      <c r="J62" s="1"/>
    </row>
    <row r="63" spans="1:1" ht="33.75" thickBot="1" customHeight="1">
      <c r="A63" s="1" t="s">
        <v>119</v>
      </c>
      <c r="B63" s="1"/>
      <c r="C63" s="1"/>
      <c r="D63" s="1"/>
      <c r="E63" s="1"/>
      <c r="F63" s="1"/>
      <c r="G63" s="1"/>
      <c r="H63" s="1"/>
      <c r="I63" s="1"/>
      <c r="J63" s="1"/>
    </row>
  </sheetData>
  <mergeCells count="143">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I35"/>
    <mergeCell ref="A36:C36"/>
    <mergeCell ref="E36:H36"/>
    <mergeCell ref="A37:C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61:J61"/>
    <mergeCell ref="A62:J62"/>
    <mergeCell ref="A63:J63"/>
  </mergeCells>
  <pageMargins left="0.147638" right="0.147638" top="0.206693" bottom="0.206693" header="0.0" footer="0.0"/>
  <pageSetup paperSize="9" orientation="portrait"/>
  <rowBreaks count="0" manualBreakCount="0">
    </rowBreaks>
</worksheet>
</file>