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<sst xmlns="http://schemas.openxmlformats.org/spreadsheetml/2006/main" count="110" uniqueCount="110">
  <si>
    <t xml:space="preserve"/>
  </si>
  <si>
    <t xml:space="preserve">QAB410</t>
  </si>
  <si>
    <t xml:space="preserve">m²</t>
  </si>
  <si>
    <t xml:space="preserve">Coberta plana transitable, no ventilada, amb enrajolat fix, per a ús esportiu.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</si>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</sst>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4.55</v>
      </c>
      <c r="I17" s="12">
        <f ca="1">ROUND(INDIRECT(ADDRESS(ROW()+(0), COLUMN()+(-3), 1))*INDIRECT(ADDRESS(ROW()+(0), COLUMN()+(-1), 1)), 2)</f>
        <v>5.01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0.7</v>
      </c>
      <c r="I18" s="12">
        <f ca="1">ROUND(INDIRECT(ADDRESS(ROW()+(0), COLUMN()+(-3), 1))*INDIRECT(ADDRESS(ROW()+(0), COLUMN()+(-1), 1)), 2)</f>
        <v>0.74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1.67</v>
      </c>
      <c r="I19" s="12">
        <f ca="1">ROUND(INDIRECT(ADDRESS(ROW()+(0), COLUMN()+(-3), 1))*INDIRECT(ADDRESS(ROW()+(0), COLUMN()+(-1), 1)), 2)</f>
        <v>1.84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0.1</v>
      </c>
      <c r="G20" s="11"/>
      <c r="H20" s="12">
        <v>67.42</v>
      </c>
      <c r="I20" s="12">
        <f ca="1">ROUND(INDIRECT(ADDRESS(ROW()+(0), COLUMN()+(-3), 1))*INDIRECT(ADDRESS(ROW()+(0), COLUMN()+(-1), 1)), 2)</f>
        <v>6.74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0.8</v>
      </c>
      <c r="G21" s="11"/>
      <c r="H21" s="12">
        <v>3.47</v>
      </c>
      <c r="I21" s="12">
        <f ca="1">ROUND(INDIRECT(ADDRESS(ROW()+(0), COLUMN()+(-3), 1))*INDIRECT(ADDRESS(ROW()+(0), COLUMN()+(-1), 1)), 2)</f>
        <v>2.78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0.8</v>
      </c>
      <c r="G22" s="11"/>
      <c r="H22" s="12">
        <v>11.36</v>
      </c>
      <c r="I22" s="12">
        <f ca="1">ROUND(INDIRECT(ADDRESS(ROW()+(0), COLUMN()+(-3), 1))*INDIRECT(ADDRESS(ROW()+(0), COLUMN()+(-1), 1)), 2)</f>
        <v>9.09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</v>
      </c>
      <c r="G23" s="13"/>
      <c r="H23" s="14">
        <v>12.29</v>
      </c>
      <c r="I23" s="14">
        <f ca="1">ROUND(INDIRECT(ADDRESS(ROW()+(0), COLUMN()+(-3), 1))*INDIRECT(ADDRESS(ROW()+(0), COLUMN()+(-1), 1)), 2)</f>
        <v>2.46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61.26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0.657</v>
      </c>
      <c r="G26" s="11"/>
      <c r="H26" s="12">
        <v>24.5</v>
      </c>
      <c r="I26" s="12">
        <f ca="1">ROUND(INDIRECT(ADDRESS(ROW()+(0), COLUMN()+(-3), 1))*INDIRECT(ADDRESS(ROW()+(0), COLUMN()+(-1), 1)), 2)</f>
        <v>16.1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0.911</v>
      </c>
      <c r="G27" s="11"/>
      <c r="H27" s="12">
        <v>20.46</v>
      </c>
      <c r="I27" s="12">
        <f ca="1">ROUND(INDIRECT(ADDRESS(ROW()+(0), COLUMN()+(-3), 1))*INDIRECT(ADDRESS(ROW()+(0), COLUMN()+(-1), 1)), 2)</f>
        <v>18.64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0.152</v>
      </c>
      <c r="G28" s="11"/>
      <c r="H28" s="12">
        <v>24.5</v>
      </c>
      <c r="I28" s="12">
        <f ca="1">ROUND(INDIRECT(ADDRESS(ROW()+(0), COLUMN()+(-3), 1))*INDIRECT(ADDRESS(ROW()+(0), COLUMN()+(-1), 1)), 2)</f>
        <v>3.72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0.152</v>
      </c>
      <c r="G29" s="11"/>
      <c r="H29" s="12">
        <v>21.75</v>
      </c>
      <c r="I29" s="12">
        <f ca="1">ROUND(INDIRECT(ADDRESS(ROW()+(0), COLUMN()+(-3), 1))*INDIRECT(ADDRESS(ROW()+(0), COLUMN()+(-1), 1)), 2)</f>
        <v>3.31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0.063</v>
      </c>
      <c r="G30" s="11"/>
      <c r="H30" s="12">
        <v>25.32</v>
      </c>
      <c r="I30" s="12">
        <f ca="1">ROUND(INDIRECT(ADDRESS(ROW()+(0), COLUMN()+(-3), 1))*INDIRECT(ADDRESS(ROW()+(0), COLUMN()+(-1), 1)), 2)</f>
        <v>1.6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0.063</v>
      </c>
      <c r="G31" s="13"/>
      <c r="H31" s="14">
        <v>21.75</v>
      </c>
      <c r="I31" s="14">
        <f ca="1">ROUND(INDIRECT(ADDRESS(ROW()+(0), COLUMN()+(-3), 1))*INDIRECT(ADDRESS(ROW()+(0), COLUMN()+(-1), 1)), 2)</f>
        <v>1.37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44.74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1)),INDIRECT(ADDRESS(ROW()+(-10), COLUMN()+(1), 1))), 2)</f>
        <v>106</v>
      </c>
      <c r="I34" s="14">
        <f ca="1">ROUND(INDIRECT(ADDRESS(ROW()+(0), COLUMN()+(-3), 1))*INDIRECT(ADDRESS(ROW()+(0), COLUMN()+(-1), 1))/100, 2)</f>
        <v>2.12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1)),INDIRECT(ADDRESS(ROW()+(-11), COLUMN()+(0), 1))), 2)</f>
        <v>108.12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1.06202e+006</v>
      </c>
      <c r="F39" s="29"/>
      <c r="G39" s="29">
        <v>1.06202e+006</v>
      </c>
      <c r="H39" s="29"/>
      <c r="I39" s="29" t="s">
        <v>85</v>
      </c>
    </row>
    <row r="40" spans="1:9" ht="13.5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132003</v>
      </c>
      <c r="F41" s="29"/>
      <c r="G41" s="29">
        <v>162004</v>
      </c>
      <c r="H41" s="29"/>
      <c r="I41" s="29" t="s">
        <v>88</v>
      </c>
    </row>
    <row r="42" spans="1:9" ht="13.5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112010</v>
      </c>
      <c r="F43" s="31"/>
      <c r="G43" s="31">
        <v>112010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92</v>
      </c>
    </row>
    <row r="45" spans="1:9" ht="24.0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162011</v>
      </c>
      <c r="F46" s="29"/>
      <c r="G46" s="29">
        <v>162012</v>
      </c>
      <c r="H46" s="29"/>
      <c r="I46" s="29" t="s">
        <v>95</v>
      </c>
    </row>
    <row r="47" spans="1:9" ht="13.50" thickBot="1" customHeight="1">
      <c r="A47" s="30" t="s">
        <v>96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97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98</v>
      </c>
    </row>
    <row r="49" spans="1:9" ht="24.00" thickBot="1" customHeight="1">
      <c r="A49" s="30" t="s">
        <v>99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100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101</v>
      </c>
    </row>
    <row r="51" spans="1:9" ht="24.00" thickBot="1" customHeight="1">
      <c r="A51" s="30" t="s">
        <v>102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103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104</v>
      </c>
    </row>
    <row r="53" spans="1:9" ht="13.50" thickBot="1" customHeight="1">
      <c r="A53" s="32" t="s">
        <v>105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106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109</v>
      </c>
      <c r="B59" s="1"/>
      <c r="C59" s="1"/>
      <c r="D59" s="1"/>
      <c r="E59" s="1"/>
      <c r="F59" s="1"/>
      <c r="G59" s="1"/>
      <c r="H59" s="1"/>
      <c r="I59" s="1"/>
    </row>
  </sheetData>
  <mergeCells count="13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7:I57"/>
    <mergeCell ref="A58:I58"/>
    <mergeCell ref="A59:I59"/>
  </mergeCells>
  <pageMargins left="0.147638" right="0.147638" top="0.206693" bottom="0.206693" header="0.0" footer="0.0"/>
  <pageSetup paperSize="9" orientation="portrait"/>
  <rowBreaks count="0" manualBreakCount="0">
    </rowBreaks>
</worksheet>
</file>