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<sst xmlns="http://schemas.openxmlformats.org/spreadsheetml/2006/main" count="104" uniqueCount="104">
  <si>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</si>
  <si>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QAD022</t>
  </si>
  <si>
    <t xml:space="preserve">m²</t>
  </si>
  <si>
    <t xml:space="preserve">Coberta plana no transitable, no ventilada, amb grava. Impermeabilització amb làmines de PVC.</t>
  </si>
  <si>
    <r>
      <rPr>
        <sz val="8.25"/>
        <color rgb="FF000000"/>
        <rFont val="Arial"/>
        <family val="2"/>
      </rPr>
      <t xml:space="preserve">Coberta plana no transitable, no ventilada, amb grava,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Capa de còdol de 16 a 32 mm de diàmetre, amb un espessor medi de 10 cm. El preu no inclou el forjat,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</si>
  <si>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</si>
  <si>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</si>
  <si>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</si>
  <si>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</si>
  <si>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</si>
  <si>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</si>
  <si>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</si>
  <si>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</si>
  <si>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</si>
  <si>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</si>
  <si>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</si>
  <si>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</si>
  <si>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</si>
  <si>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</si>
  <si>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</si>
  <si>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</si>
  <si>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</si>
  <si>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</si>
  <si>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</si>
  <si>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</si>
  <si>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</si>
  <si>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</si>
  <si>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</si>
  <si>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</si>
  <si>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</si>
  <si>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</si>
  <si>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</si>
  <si>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</si>
  <si>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</si>
  <si>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</si>
  <si>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</si>
  <si>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</si>
  <si>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</si>
  <si>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</si>
  <si>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</si>
  <si>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</si>
  <si>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13164-T1-CS(10/Y)300-DLT(2)5-DS(70,90)-WL(T)0,7-FTCI1.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</si>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</sst>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2.8</v>
      </c>
      <c r="J19" s="12">
        <f ca="1">ROUND(INDIRECT(ADDRESS(ROW()+(0), COLUMN()+(-3), 1))*INDIRECT(ADDRESS(ROW()+(0), COLUMN()+(-1), 1)), 2)</f>
        <v>2.94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0.18</v>
      </c>
      <c r="H21" s="13"/>
      <c r="I21" s="14">
        <v>28</v>
      </c>
      <c r="J21" s="14">
        <f ca="1">ROUND(INDIRECT(ADDRESS(ROW()+(0), COLUMN()+(-3), 1))*INDIRECT(ADDRESS(ROW()+(0), COLUMN()+(-1), 1)), 2)</f>
        <v>5.04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36.93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0.304</v>
      </c>
      <c r="H24" s="11"/>
      <c r="I24" s="12">
        <v>24.5</v>
      </c>
      <c r="J24" s="12">
        <f ca="1">ROUND(INDIRECT(ADDRESS(ROW()+(0), COLUMN()+(-3), 1))*INDIRECT(ADDRESS(ROW()+(0), COLUMN()+(-1), 1)), 2)</f>
        <v>7.45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0.558</v>
      </c>
      <c r="H25" s="11"/>
      <c r="I25" s="12">
        <v>20.46</v>
      </c>
      <c r="J25" s="12">
        <f ca="1">ROUND(INDIRECT(ADDRESS(ROW()+(0), COLUMN()+(-3), 1))*INDIRECT(ADDRESS(ROW()+(0), COLUMN()+(-1), 1)), 2)</f>
        <v>11.42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0.228</v>
      </c>
      <c r="H26" s="11"/>
      <c r="I26" s="12">
        <v>24.5</v>
      </c>
      <c r="J26" s="12">
        <f ca="1">ROUND(INDIRECT(ADDRESS(ROW()+(0), COLUMN()+(-3), 1))*INDIRECT(ADDRESS(ROW()+(0), COLUMN()+(-1), 1)), 2)</f>
        <v>5.59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0.228</v>
      </c>
      <c r="H27" s="11"/>
      <c r="I27" s="12">
        <v>21.75</v>
      </c>
      <c r="J27" s="12">
        <f ca="1">ROUND(INDIRECT(ADDRESS(ROW()+(0), COLUMN()+(-3), 1))*INDIRECT(ADDRESS(ROW()+(0), COLUMN()+(-1), 1)), 2)</f>
        <v>4.96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0.063</v>
      </c>
      <c r="H28" s="11"/>
      <c r="I28" s="12">
        <v>25.32</v>
      </c>
      <c r="J28" s="12">
        <f ca="1">ROUND(INDIRECT(ADDRESS(ROW()+(0), COLUMN()+(-3), 1))*INDIRECT(ADDRESS(ROW()+(0), COLUMN()+(-1), 1)), 2)</f>
        <v>1.6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0.063</v>
      </c>
      <c r="H29" s="13"/>
      <c r="I29" s="14">
        <v>21.75</v>
      </c>
      <c r="J29" s="14">
        <f ca="1">ROUND(INDIRECT(ADDRESS(ROW()+(0), COLUMN()+(-3), 1))*INDIRECT(ADDRESS(ROW()+(0), COLUMN()+(-1), 1)), 2)</f>
        <v>1.37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32.39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1)),INDIRECT(ADDRESS(ROW()+(-10), COLUMN()+(1), 1))), 2)</f>
        <v>69.32</v>
      </c>
      <c r="J32" s="14">
        <f ca="1">ROUND(INDIRECT(ADDRESS(ROW()+(0), COLUMN()+(-3), 1))*INDIRECT(ADDRESS(ROW()+(0), COLUMN()+(-1), 1))/100, 2)</f>
        <v>1.39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70.71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1.06202e+006</v>
      </c>
      <c r="G37" s="29"/>
      <c r="H37" s="29">
        <v>1.06202e+006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132003</v>
      </c>
      <c r="G39" s="29"/>
      <c r="H39" s="29">
        <v>162004</v>
      </c>
      <c r="I39" s="29"/>
      <c r="J39" s="29" t="s">
        <v>82</v>
      </c>
    </row>
    <row r="40" spans="1:10" ht="13.50" thickBot="1" customHeight="1">
      <c r="A40" s="32" t="s">
        <v>83</v>
      </c>
      <c r="B40" s="32"/>
      <c r="C40" s="32"/>
      <c r="D40" s="32"/>
      <c r="E40" s="32"/>
      <c r="F40" s="33"/>
      <c r="G40" s="33"/>
      <c r="H40" s="33"/>
      <c r="I40" s="33"/>
      <c r="J40" s="33"/>
    </row>
    <row r="41" spans="1:10" ht="13.50" thickBot="1" customHeight="1">
      <c r="A41" s="30" t="s">
        <v>84</v>
      </c>
      <c r="B41" s="30"/>
      <c r="C41" s="30"/>
      <c r="D41" s="30"/>
      <c r="E41" s="30"/>
      <c r="F41" s="31">
        <v>112010</v>
      </c>
      <c r="G41" s="31"/>
      <c r="H41" s="31">
        <v>112010</v>
      </c>
      <c r="I41" s="31"/>
      <c r="J41" s="31"/>
    </row>
    <row r="42" spans="1:10" ht="13.50" thickBot="1" customHeight="1">
      <c r="A42" s="28" t="s">
        <v>85</v>
      </c>
      <c r="B42" s="28"/>
      <c r="C42" s="28"/>
      <c r="D42" s="28"/>
      <c r="E42" s="28"/>
      <c r="F42" s="29">
        <v>1.07202e+006</v>
      </c>
      <c r="G42" s="29"/>
      <c r="H42" s="29">
        <v>1.07202e+006</v>
      </c>
      <c r="I42" s="29"/>
      <c r="J42" s="29" t="s">
        <v>86</v>
      </c>
    </row>
    <row r="43" spans="1:10" ht="24.00" thickBot="1" customHeight="1">
      <c r="A43" s="30" t="s">
        <v>87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88</v>
      </c>
      <c r="B44" s="28"/>
      <c r="C44" s="28"/>
      <c r="D44" s="28"/>
      <c r="E44" s="28"/>
      <c r="F44" s="29">
        <v>162011</v>
      </c>
      <c r="G44" s="29"/>
      <c r="H44" s="29">
        <v>162012</v>
      </c>
      <c r="I44" s="29"/>
      <c r="J44" s="29" t="s">
        <v>89</v>
      </c>
    </row>
    <row r="45" spans="1:10" ht="13.50" thickBot="1" customHeight="1">
      <c r="A45" s="30" t="s">
        <v>90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91</v>
      </c>
      <c r="B46" s="28"/>
      <c r="C46" s="28"/>
      <c r="D46" s="28"/>
      <c r="E46" s="28"/>
      <c r="F46" s="29">
        <v>1.102e+006</v>
      </c>
      <c r="G46" s="29"/>
      <c r="H46" s="29">
        <v>1.102e+006</v>
      </c>
      <c r="I46" s="29"/>
      <c r="J46" s="29" t="s">
        <v>92</v>
      </c>
    </row>
    <row r="47" spans="1:10" ht="13.50" thickBot="1" customHeight="1">
      <c r="A47" s="32" t="s">
        <v>93</v>
      </c>
      <c r="B47" s="32"/>
      <c r="C47" s="32"/>
      <c r="D47" s="32"/>
      <c r="E47" s="32"/>
      <c r="F47" s="33"/>
      <c r="G47" s="33"/>
      <c r="H47" s="33"/>
      <c r="I47" s="33"/>
      <c r="J47" s="33"/>
    </row>
    <row r="48" spans="1:10" ht="13.50" thickBot="1" customHeight="1">
      <c r="A48" s="30" t="s">
        <v>94</v>
      </c>
      <c r="B48" s="30"/>
      <c r="C48" s="30"/>
      <c r="D48" s="30"/>
      <c r="E48" s="30"/>
      <c r="F48" s="31">
        <v>162006</v>
      </c>
      <c r="G48" s="31"/>
      <c r="H48" s="31">
        <v>162007</v>
      </c>
      <c r="I48" s="31"/>
      <c r="J48" s="31"/>
    </row>
    <row r="49" spans="1:10" ht="13.50" thickBot="1" customHeight="1">
      <c r="A49" s="28" t="s">
        <v>95</v>
      </c>
      <c r="B49" s="28"/>
      <c r="C49" s="28"/>
      <c r="D49" s="28"/>
      <c r="E49" s="28"/>
      <c r="F49" s="29">
        <v>1.10201e+006</v>
      </c>
      <c r="G49" s="29"/>
      <c r="H49" s="29">
        <v>1.10201e+006</v>
      </c>
      <c r="I49" s="29"/>
      <c r="J49" s="29" t="s">
        <v>96</v>
      </c>
    </row>
    <row r="50" spans="1:10" ht="24.00" thickBot="1" customHeight="1">
      <c r="A50" s="30" t="s">
        <v>97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98</v>
      </c>
      <c r="B51" s="28"/>
      <c r="C51" s="28"/>
      <c r="D51" s="28"/>
      <c r="E51" s="28"/>
      <c r="F51" s="29">
        <v>1.07202e+006</v>
      </c>
      <c r="G51" s="29"/>
      <c r="H51" s="29">
        <v>1.07202e+006</v>
      </c>
      <c r="I51" s="29"/>
      <c r="J51" s="29" t="s">
        <v>99</v>
      </c>
    </row>
    <row r="52" spans="1:10" ht="24.00" thickBot="1" customHeight="1">
      <c r="A52" s="30" t="s">
        <v>100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39"/>
    <mergeCell ref="H39:I39"/>
    <mergeCell ref="J39:J41"/>
    <mergeCell ref="A40:E40"/>
    <mergeCell ref="F40:G40"/>
    <mergeCell ref="H40:I40"/>
    <mergeCell ref="A41:E41"/>
    <mergeCell ref="F41:G41"/>
    <mergeCell ref="H41:I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6"/>
    <mergeCell ref="H46:I46"/>
    <mergeCell ref="J46:J48"/>
    <mergeCell ref="A47:E47"/>
    <mergeCell ref="F47:G47"/>
    <mergeCell ref="H47:I47"/>
    <mergeCell ref="A48:E48"/>
    <mergeCell ref="F48:G48"/>
    <mergeCell ref="H48:I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